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ogin\Documents\paolaegino\paolaegino.it\MTB\lavoro\"/>
    </mc:Choice>
  </mc:AlternateContent>
  <bookViews>
    <workbookView xWindow="0" yWindow="0" windowWidth="13416" windowHeight="6960"/>
  </bookViews>
  <sheets>
    <sheet name="completa" sheetId="1" r:id="rId1"/>
  </sheets>
  <definedNames>
    <definedName name="_xlnm._FilterDatabase" localSheetId="0" hidden="1">completa!$A$1:$O$294</definedName>
    <definedName name="_xlnm.Print_Area" localSheetId="0">completa!$A$281:$O$294</definedName>
  </definedNames>
  <calcPr calcId="152511"/>
</workbook>
</file>

<file path=xl/calcChain.xml><?xml version="1.0" encoding="utf-8"?>
<calcChain xmlns="http://schemas.openxmlformats.org/spreadsheetml/2006/main">
  <c r="H297" i="1" l="1"/>
  <c r="I297" i="1"/>
</calcChain>
</file>

<file path=xl/sharedStrings.xml><?xml version="1.0" encoding="utf-8"?>
<sst xmlns="http://schemas.openxmlformats.org/spreadsheetml/2006/main" count="1977" uniqueCount="1119">
  <si>
    <t>N</t>
  </si>
  <si>
    <t>nome</t>
  </si>
  <si>
    <t>nome lungo</t>
  </si>
  <si>
    <t>partenza</t>
  </si>
  <si>
    <t>dist</t>
  </si>
  <si>
    <t>Staz.</t>
  </si>
  <si>
    <t>CAI</t>
  </si>
  <si>
    <t>IBP</t>
  </si>
  <si>
    <t>temp</t>
  </si>
  <si>
    <t>impegno</t>
  </si>
  <si>
    <t>tolfanord</t>
  </si>
  <si>
    <t>Fra Civitella Cesi e Tolfa</t>
  </si>
  <si>
    <t>Rota</t>
  </si>
  <si>
    <t>NO</t>
  </si>
  <si>
    <t>18 oriolo</t>
  </si>
  <si>
    <t>MC</t>
  </si>
  <si>
    <t>medio</t>
  </si>
  <si>
    <t>tolfasud</t>
  </si>
  <si>
    <t>Fra Santa marinella e la Tolfaccia</t>
  </si>
  <si>
    <t>S.Severa</t>
  </si>
  <si>
    <t>SI</t>
  </si>
  <si>
    <t>0 smarinella</t>
  </si>
  <si>
    <t>barbarano</t>
  </si>
  <si>
    <t>Nel Parco regionale di Marturanum</t>
  </si>
  <si>
    <t>Barbarano Romano</t>
  </si>
  <si>
    <t>basso</t>
  </si>
  <si>
    <t>oriolo romano</t>
  </si>
  <si>
    <t>Fra oriolo Romano e Vejano</t>
  </si>
  <si>
    <t>Oriolo Romano</t>
  </si>
  <si>
    <t>0 oriolo</t>
  </si>
  <si>
    <t>canale monterano</t>
  </si>
  <si>
    <t>Intorno alle rovine di Canale Monterano</t>
  </si>
  <si>
    <t>Canale Monterano</t>
  </si>
  <si>
    <t>5 manziana</t>
  </si>
  <si>
    <t>BC</t>
  </si>
  <si>
    <t>manziana</t>
  </si>
  <si>
    <t>Fra il bosco e la caldara di Manziana</t>
  </si>
  <si>
    <t>Manziana</t>
  </si>
  <si>
    <t>2 manziana</t>
  </si>
  <si>
    <t>monte terminillo</t>
  </si>
  <si>
    <t>Il Terminillo da Cittaducale a Pian de Valli</t>
  </si>
  <si>
    <t>Cittaducale</t>
  </si>
  <si>
    <t>2 cittaducale</t>
  </si>
  <si>
    <t>elevato</t>
  </si>
  <si>
    <t>giro del pellecchia</t>
  </si>
  <si>
    <t>Il giro del Monte Pellecchia</t>
  </si>
  <si>
    <t>Civitella di Licenza</t>
  </si>
  <si>
    <t>12 vicovaro</t>
  </si>
  <si>
    <t>moricone</t>
  </si>
  <si>
    <t>Fra Moricone e Monteflavio</t>
  </si>
  <si>
    <t>Moricone</t>
  </si>
  <si>
    <t>20 guidonia</t>
  </si>
  <si>
    <t>monteflavio</t>
  </si>
  <si>
    <t>Fra Stazzano e il casale Capo di Porco</t>
  </si>
  <si>
    <t>Stazzano</t>
  </si>
  <si>
    <t>17 guidonia</t>
  </si>
  <si>
    <t>giro dei simbruini</t>
  </si>
  <si>
    <t>La traversata dei Monti Simbruini</t>
  </si>
  <si>
    <t>Pereto</t>
  </si>
  <si>
    <t>14 carsoli</t>
  </si>
  <si>
    <t>laghetti di percile</t>
  </si>
  <si>
    <t>I laghetti di Percile</t>
  </si>
  <si>
    <t>Vicovaro</t>
  </si>
  <si>
    <t>0 vicovaro</t>
  </si>
  <si>
    <t>bassano romano</t>
  </si>
  <si>
    <t>Nei boschi fra Bassano e Trevignano</t>
  </si>
  <si>
    <t>Sutri</t>
  </si>
  <si>
    <t>7 capranica</t>
  </si>
  <si>
    <t>lago di vico</t>
  </si>
  <si>
    <t>Nella riserva naturale del Lago di Vico</t>
  </si>
  <si>
    <t>Ronciglione</t>
  </si>
  <si>
    <t>nazzano</t>
  </si>
  <si>
    <t>Nella riserva del Tevere -Farfa</t>
  </si>
  <si>
    <t>Ponzano Romano</t>
  </si>
  <si>
    <t>1 poggio mirteto</t>
  </si>
  <si>
    <t>s.anatolia</t>
  </si>
  <si>
    <t>Ai piedi del Velino fra Cartore e Rosciolo</t>
  </si>
  <si>
    <t>Valle del Salto</t>
  </si>
  <si>
    <t>valnerina</t>
  </si>
  <si>
    <t>La vecchia ferrovia Spoleto Norcia</t>
  </si>
  <si>
    <t>Spoleto</t>
  </si>
  <si>
    <t>0 spoleto</t>
  </si>
  <si>
    <t>gole dell'obito</t>
  </si>
  <si>
    <t>Le Gole dell'Obito</t>
  </si>
  <si>
    <t>Ascrea</t>
  </si>
  <si>
    <t>giro del sirente</t>
  </si>
  <si>
    <t>Il giro del Monte Sirente</t>
  </si>
  <si>
    <t>Collarmele</t>
  </si>
  <si>
    <t>1 collarmele</t>
  </si>
  <si>
    <t>veio</t>
  </si>
  <si>
    <t>Isola Farnese e il parco di Veio</t>
  </si>
  <si>
    <t>Labaro</t>
  </si>
  <si>
    <t>marsia</t>
  </si>
  <si>
    <t>L'anello di monte Morbano</t>
  </si>
  <si>
    <t>Marsia</t>
  </si>
  <si>
    <t>sentiero dei briganti</t>
  </si>
  <si>
    <t>Sentiero dei Briganti</t>
  </si>
  <si>
    <t>Fabro</t>
  </si>
  <si>
    <t>0 fabro</t>
  </si>
  <si>
    <t>monte giano</t>
  </si>
  <si>
    <t>L'anello dei Piani di Cascina</t>
  </si>
  <si>
    <t>Rocca di Corno</t>
  </si>
  <si>
    <t>1 rocca di corno</t>
  </si>
  <si>
    <t>lago di martignano</t>
  </si>
  <si>
    <t>L'anello del lago di Martignano</t>
  </si>
  <si>
    <t>Cesano</t>
  </si>
  <si>
    <t>6 cesano</t>
  </si>
  <si>
    <t>farnese</t>
  </si>
  <si>
    <t>Farnese e la Selva del Lamone</t>
  </si>
  <si>
    <t>Farnese</t>
  </si>
  <si>
    <t>marmore</t>
  </si>
  <si>
    <t>La Val Nerina e la Cascata delle Marmore</t>
  </si>
  <si>
    <t>arrone</t>
  </si>
  <si>
    <t>cervara</t>
  </si>
  <si>
    <t>L'anello di Cervara nei Simbruini</t>
  </si>
  <si>
    <t>Cervara</t>
  </si>
  <si>
    <t>roccagiovine</t>
  </si>
  <si>
    <t>Monte Follettoso nei Lucretili</t>
  </si>
  <si>
    <t>1 vicovaro</t>
  </si>
  <si>
    <t>campofelice</t>
  </si>
  <si>
    <t>L'anello del Monte Puzzillo</t>
  </si>
  <si>
    <t>Tornimparte</t>
  </si>
  <si>
    <t>monte navegna</t>
  </si>
  <si>
    <t>Nella riserva del Monte Navegna</t>
  </si>
  <si>
    <t>19 carsoli</t>
  </si>
  <si>
    <t>monte artemisio</t>
  </si>
  <si>
    <t>Il giro del Monte Artemisio</t>
  </si>
  <si>
    <t>Vivaro</t>
  </si>
  <si>
    <t>6 velletri</t>
  </si>
  <si>
    <t>piani cottanello 1</t>
  </si>
  <si>
    <t>I piani di Cottanello</t>
  </si>
  <si>
    <t>Cottanello</t>
  </si>
  <si>
    <t>piani cottanello 2</t>
  </si>
  <si>
    <t>Da Cottanello ai Prati di Stroncone</t>
  </si>
  <si>
    <t>piglio</t>
  </si>
  <si>
    <t>Lungo l'ex ferrovia Paliano - Fiuggi</t>
  </si>
  <si>
    <t>Piglio</t>
  </si>
  <si>
    <t>sentiero vulcano</t>
  </si>
  <si>
    <t>Il Sentiero Vulcano nel Parco dei Castelli</t>
  </si>
  <si>
    <t>Anagnina</t>
  </si>
  <si>
    <t>capranica</t>
  </si>
  <si>
    <t xml:space="preserve">Lungo l'ex ferrovia Capranica Civitavecchia </t>
  </si>
  <si>
    <t>Capranica</t>
  </si>
  <si>
    <t>treno</t>
  </si>
  <si>
    <t>0 capranica</t>
  </si>
  <si>
    <t>TC</t>
  </si>
  <si>
    <t>marcigliana </t>
  </si>
  <si>
    <t>Nella riserva della Marcigliana</t>
  </si>
  <si>
    <t>Romanord</t>
  </si>
  <si>
    <t>5 </t>
  </si>
  <si>
    <t>370 </t>
  </si>
  <si>
    <t>140 </t>
  </si>
  <si>
    <t>57 </t>
  </si>
  <si>
    <t>formello</t>
  </si>
  <si>
    <t>La Mola di Formello nel parco di Veio</t>
  </si>
  <si>
    <t>Formello</t>
  </si>
  <si>
    <t xml:space="preserve">monte alto </t>
  </si>
  <si>
    <t>La salita aMonte Alto negli Ausoni</t>
  </si>
  <si>
    <t>Roccasecca dei V</t>
  </si>
  <si>
    <t>7 priverno</t>
  </si>
  <si>
    <t xml:space="preserve">fonte colombo </t>
  </si>
  <si>
    <t>Al convento di Fonte Colombo nei Sabini</t>
  </si>
  <si>
    <t>S.Giovanni Reatino</t>
  </si>
  <si>
    <t>3 contigliano</t>
  </si>
  <si>
    <t>piano rascino</t>
  </si>
  <si>
    <t>L'anello dei Piani di Rascino</t>
  </si>
  <si>
    <t>Fiamignano</t>
  </si>
  <si>
    <t>carpineto romano</t>
  </si>
  <si>
    <t>Da Carpineto Romano a Monte la Croce</t>
  </si>
  <si>
    <t>Carpineto Romano</t>
  </si>
  <si>
    <t>OC</t>
  </si>
  <si>
    <t>ss.trinità</t>
  </si>
  <si>
    <t>L'anello della SS. Trinità nei Simbruini</t>
  </si>
  <si>
    <t>15 tagliacozzo</t>
  </si>
  <si>
    <t xml:space="preserve">monte autore </t>
  </si>
  <si>
    <t>Alle pendici di Monte Autore</t>
  </si>
  <si>
    <t xml:space="preserve">ciclabile </t>
  </si>
  <si>
    <t>La pista  ciclabile lungo il Tevere</t>
  </si>
  <si>
    <t>Roma</t>
  </si>
  <si>
    <t>tuscolo</t>
  </si>
  <si>
    <t>Intorno al Tuscolo</t>
  </si>
  <si>
    <t>Tuscolo</t>
  </si>
  <si>
    <t>5 frascati</t>
  </si>
  <si>
    <t>monte catillo</t>
  </si>
  <si>
    <t>La riserva naturale di Monte Catillo</t>
  </si>
  <si>
    <t>Marcellina</t>
  </si>
  <si>
    <t>0 marcellina</t>
  </si>
  <si>
    <t>san gregorio</t>
  </si>
  <si>
    <t>I Monti Prenestini da San Gregorio di Sassola</t>
  </si>
  <si>
    <t>S.Gregorio di Sass</t>
  </si>
  <si>
    <t>soratte</t>
  </si>
  <si>
    <t>Il giro del Monte Soratte</t>
  </si>
  <si>
    <t>francigena 1</t>
  </si>
  <si>
    <t>Via Francigena da Capranica a Campagnano</t>
  </si>
  <si>
    <t>3 capranica</t>
  </si>
  <si>
    <t>san vittorino</t>
  </si>
  <si>
    <t>Da San Vittorino ai monti Prenestini</t>
  </si>
  <si>
    <t>S.Vittorino</t>
  </si>
  <si>
    <t xml:space="preserve">monte appiolo </t>
  </si>
  <si>
    <t>Il giro del Monte Appiolo negli Aurunci</t>
  </si>
  <si>
    <t>Fondi</t>
  </si>
  <si>
    <t>0 fondi</t>
  </si>
  <si>
    <t>valle del treia</t>
  </si>
  <si>
    <t>La valle del Treia da Campagnano a Calcata</t>
  </si>
  <si>
    <t>Campagnano Roma</t>
  </si>
  <si>
    <t>11 cesano</t>
  </si>
  <si>
    <t>francigena 2</t>
  </si>
  <si>
    <t>Via Francigena da Viterbo a Capranica</t>
  </si>
  <si>
    <t>Viterbo</t>
  </si>
  <si>
    <t>1 viterbo</t>
  </si>
  <si>
    <t>guadagnolo</t>
  </si>
  <si>
    <t>Il Monte Guadagnolo da San Gregorio</t>
  </si>
  <si>
    <t>fabrica di roma</t>
  </si>
  <si>
    <t>Gran fondo Fabrica di Roma</t>
  </si>
  <si>
    <t>Fabrica di roma</t>
  </si>
  <si>
    <t>acuto</t>
  </si>
  <si>
    <t>L'anello di Acuto</t>
  </si>
  <si>
    <t>Acuto</t>
  </si>
  <si>
    <t xml:space="preserve">monte gennaro </t>
  </si>
  <si>
    <t>Traversata di Monte Gennaro nei Lucretili</t>
  </si>
  <si>
    <t>cicloalp.</t>
  </si>
  <si>
    <t xml:space="preserve">francigena 3 </t>
  </si>
  <si>
    <t>Via Francigena da Acquapendente a Bolsena</t>
  </si>
  <si>
    <t>Acquapendente</t>
  </si>
  <si>
    <t>palombara</t>
  </si>
  <si>
    <t>Da Palombara alla torretta di M. Morrone</t>
  </si>
  <si>
    <t>Palombara</t>
  </si>
  <si>
    <t>13 guidonia</t>
  </si>
  <si>
    <t>zompo lo schioppo</t>
  </si>
  <si>
    <t>La riserva Zompo lo schioppo</t>
  </si>
  <si>
    <t>Grancia (Avezzano)</t>
  </si>
  <si>
    <t>4 civita d'antino</t>
  </si>
  <si>
    <t>salisano</t>
  </si>
  <si>
    <t>In Sabina ai piedi del monte Tancia</t>
  </si>
  <si>
    <t>Bocchignano</t>
  </si>
  <si>
    <t>8 poggio mirteto</t>
  </si>
  <si>
    <t xml:space="preserve">francigena 4 </t>
  </si>
  <si>
    <t>Via Francigena da Bolsena a Viterbo</t>
  </si>
  <si>
    <t>Bolsena</t>
  </si>
  <si>
    <t>lago della duchessa</t>
  </si>
  <si>
    <t>L'anello del lago della Duchessa</t>
  </si>
  <si>
    <t>pagliare di tione</t>
  </si>
  <si>
    <t>Le pagliare di Tione</t>
  </si>
  <si>
    <t>Ovindoli</t>
  </si>
  <si>
    <t>13 celano</t>
  </si>
  <si>
    <t>ovindoli</t>
  </si>
  <si>
    <t>Da fonte Capo la Maina a Ovindoli</t>
  </si>
  <si>
    <t>7 celano</t>
  </si>
  <si>
    <t>antrodoco</t>
  </si>
  <si>
    <t>Da Antrodoco al rif. Sebastiani al Terminillo</t>
  </si>
  <si>
    <t>Antrodoco</t>
  </si>
  <si>
    <t>0 antrodoco</t>
  </si>
  <si>
    <t>francigena 5</t>
  </si>
  <si>
    <t>Via Francigena da Campagnano a Roma</t>
  </si>
  <si>
    <t>roccadicambio</t>
  </si>
  <si>
    <t>Da Rocca di Mezzo al rif. Sebastiani</t>
  </si>
  <si>
    <t>Rocca di Cambio</t>
  </si>
  <si>
    <t>piscignola</t>
  </si>
  <si>
    <t>I piani di Piscignola ai piedi del M.Nuria</t>
  </si>
  <si>
    <t>0 rocca di corno</t>
  </si>
  <si>
    <t xml:space="preserve">sorgenti peschiera </t>
  </si>
  <si>
    <t>Sorgenti del Peschiera</t>
  </si>
  <si>
    <t>Rieti</t>
  </si>
  <si>
    <t xml:space="preserve">tevere farfa </t>
  </si>
  <si>
    <t>Oasi di Nazzano nella riserva Tevere Farfa</t>
  </si>
  <si>
    <t>Nazzano</t>
  </si>
  <si>
    <t>0 poggio mirteto</t>
  </si>
  <si>
    <t>pereto</t>
  </si>
  <si>
    <t>Pereto nel parco dei Simbruini</t>
  </si>
  <si>
    <t>greccio</t>
  </si>
  <si>
    <t>Alle cappellette di Greccio</t>
  </si>
  <si>
    <t>Greccio</t>
  </si>
  <si>
    <t>4 greccio</t>
  </si>
  <si>
    <t>lisciano</t>
  </si>
  <si>
    <t>Il vallone di Lisciano</t>
  </si>
  <si>
    <t>Lisciano</t>
  </si>
  <si>
    <t>8 rieti</t>
  </si>
  <si>
    <t>casaprota</t>
  </si>
  <si>
    <t>Casaprota - M.S.Giovanni in Sabina</t>
  </si>
  <si>
    <t>Casaprota</t>
  </si>
  <si>
    <t xml:space="preserve">marano equo </t>
  </si>
  <si>
    <t>Marano Equo - Valle Aniene - Monti Ruffi</t>
  </si>
  <si>
    <t>Marano equo</t>
  </si>
  <si>
    <t>8 arsoli</t>
  </si>
  <si>
    <t>trisulti</t>
  </si>
  <si>
    <t>La Certosa di Trisulti e i pozzi di Alatri</t>
  </si>
  <si>
    <t>Alatri</t>
  </si>
  <si>
    <t xml:space="preserve">appia antica </t>
  </si>
  <si>
    <t>Nel Parco dell'Appia Antica</t>
  </si>
  <si>
    <t>cerveteri</t>
  </si>
  <si>
    <t>Da Cerveteri alle cascate di Castel Giuliano</t>
  </si>
  <si>
    <t>Cerveteri</t>
  </si>
  <si>
    <t>7 ladispoli</t>
  </si>
  <si>
    <t>cantalice</t>
  </si>
  <si>
    <t>La sella ed il vallone di Cantalice</t>
  </si>
  <si>
    <t>Cantalice</t>
  </si>
  <si>
    <t>15 rieti</t>
  </si>
  <si>
    <t>piani cottanello 3</t>
  </si>
  <si>
    <t>Da Cottanello alle cappellette di Greccio</t>
  </si>
  <si>
    <t>tolfa3</t>
  </si>
  <si>
    <t>Grade anello Tolfa - Passo di Viterbo</t>
  </si>
  <si>
    <t>Civitavecchia</t>
  </si>
  <si>
    <t>14 tarquinia</t>
  </si>
  <si>
    <t>campaegli</t>
  </si>
  <si>
    <t>Il giro di M.Calvo da Campaegli</t>
  </si>
  <si>
    <t>Campaegli</t>
  </si>
  <si>
    <t>sermoneta</t>
  </si>
  <si>
    <t>Dall'abbazia di Valvisciolo al M.Semprevisa</t>
  </si>
  <si>
    <t>Sermoneta</t>
  </si>
  <si>
    <t>7 latina</t>
  </si>
  <si>
    <t>argentario</t>
  </si>
  <si>
    <t>Il promontorio di Monte Argentario</t>
  </si>
  <si>
    <t>Porto S.Stefano</t>
  </si>
  <si>
    <t>13 orbetello</t>
  </si>
  <si>
    <t>montetranquillo</t>
  </si>
  <si>
    <t>Il santuario di Monte Tranquillo</t>
  </si>
  <si>
    <t>Pescasseroli</t>
  </si>
  <si>
    <t>monte rufeno</t>
  </si>
  <si>
    <t>La riserva naturale di Monte Rufeno</t>
  </si>
  <si>
    <t>monti della laga</t>
  </si>
  <si>
    <t>Monti della Laga</t>
  </si>
  <si>
    <t>Accumoli</t>
  </si>
  <si>
    <t>giro del navegna</t>
  </si>
  <si>
    <t>Il giro del Monte Navegna</t>
  </si>
  <si>
    <t>Lago del Turano</t>
  </si>
  <si>
    <t>giro del monte autore</t>
  </si>
  <si>
    <t>Giro del Monte Autore</t>
  </si>
  <si>
    <t>Cervara di roma</t>
  </si>
  <si>
    <t>lago del turano</t>
  </si>
  <si>
    <t>piani terraegna</t>
  </si>
  <si>
    <t>Piano di Terraegna nel Parco d'Abruzzo</t>
  </si>
  <si>
    <t>valle scura</t>
  </si>
  <si>
    <t>La valle Scura nei monti reatini</t>
  </si>
  <si>
    <t>3 antrodoco</t>
  </si>
  <si>
    <t>monte cavo</t>
  </si>
  <si>
    <t>Campi d'Annibale nel Parco dei Castelli</t>
  </si>
  <si>
    <t>Rocca di papa</t>
  </si>
  <si>
    <t>cerveteri 2</t>
  </si>
  <si>
    <t>Cerveteri, S,Severa, Sasso, Castel Giuliano</t>
  </si>
  <si>
    <t>5 ladispoli</t>
  </si>
  <si>
    <t>monte scalambra</t>
  </si>
  <si>
    <t>Giro del Monte Scalambra</t>
  </si>
  <si>
    <t>Arcinazzo</t>
  </si>
  <si>
    <t>nemi</t>
  </si>
  <si>
    <t>Nemi e la via Sacra</t>
  </si>
  <si>
    <t>Nemi</t>
  </si>
  <si>
    <t>valle del farfa</t>
  </si>
  <si>
    <t>La valle del Farfa</t>
  </si>
  <si>
    <t>Collelungo Sabino</t>
  </si>
  <si>
    <t>tolfaccia</t>
  </si>
  <si>
    <t>La Tolfaccia da Santa Marinella</t>
  </si>
  <si>
    <t>S.Marinella</t>
  </si>
  <si>
    <t>3 smarinella</t>
  </si>
  <si>
    <t>redentore</t>
  </si>
  <si>
    <t>Il Monte Redentore da Formia</t>
  </si>
  <si>
    <t>Formia</t>
  </si>
  <si>
    <t>canale monterano 2</t>
  </si>
  <si>
    <t>Le rovine di Canale Monterano</t>
  </si>
  <si>
    <t>albano</t>
  </si>
  <si>
    <t>Da Caracalla al lago di Albano</t>
  </si>
  <si>
    <t>0 albano</t>
  </si>
  <si>
    <t>saracinesco</t>
  </si>
  <si>
    <t>Dalla valle dell'Aniene a Saracinesco</t>
  </si>
  <si>
    <t>valleaniene</t>
  </si>
  <si>
    <t>Valle dell'Aniene e monasteri benedettini</t>
  </si>
  <si>
    <t>Subiaco</t>
  </si>
  <si>
    <t>19 arsoli</t>
  </si>
  <si>
    <t>monte di cambio</t>
  </si>
  <si>
    <t>Traversata di Monte Cambio</t>
  </si>
  <si>
    <t>Leonessa</t>
  </si>
  <si>
    <t>casperia</t>
  </si>
  <si>
    <t>Casperia - traversata dei Monti Sabini</t>
  </si>
  <si>
    <t>Casperia</t>
  </si>
  <si>
    <t>14 poggio mirteto</t>
  </si>
  <si>
    <t>montefogliano</t>
  </si>
  <si>
    <t>Nei boschi di Montefogliano</t>
  </si>
  <si>
    <t>Cura Vetralla</t>
  </si>
  <si>
    <t>2 cura di vetralla</t>
  </si>
  <si>
    <t>celano</t>
  </si>
  <si>
    <t>Celano -M.S.Nicola - Aielli</t>
  </si>
  <si>
    <t>Celano</t>
  </si>
  <si>
    <t>1 celano</t>
  </si>
  <si>
    <t>tarquinia</t>
  </si>
  <si>
    <t>Fra Tarquinia e Monte Romano</t>
  </si>
  <si>
    <t>Tarquinia</t>
  </si>
  <si>
    <t>3 tarquinia</t>
  </si>
  <si>
    <t>spina santa</t>
  </si>
  <si>
    <t>La Spina Santa nei Monti Tiburtini</t>
  </si>
  <si>
    <t>Castel Madama</t>
  </si>
  <si>
    <t>bomarzo</t>
  </si>
  <si>
    <t>Fra Bomarzo e Vitorchiano</t>
  </si>
  <si>
    <t>Bomarzo</t>
  </si>
  <si>
    <t>santa severa</t>
  </si>
  <si>
    <t>I monti della Tolfa da S.Severa</t>
  </si>
  <si>
    <t>4 santa severa</t>
  </si>
  <si>
    <t>norchia</t>
  </si>
  <si>
    <t>La necropoli di Norchia nel Viterbese</t>
  </si>
  <si>
    <t>8 viterbo</t>
  </si>
  <si>
    <t>castel madama</t>
  </si>
  <si>
    <t>Da Castel Madama a colle Cerrito</t>
  </si>
  <si>
    <t>Da Stazzano alla pineta di Monte Flavio</t>
  </si>
  <si>
    <t>rocca calascio</t>
  </si>
  <si>
    <t>Rocca Calascio e Campo Imperatore</t>
  </si>
  <si>
    <t>Assergi</t>
  </si>
  <si>
    <t>camerata</t>
  </si>
  <si>
    <t>Camerata, Pereto, Fosso Fioio</t>
  </si>
  <si>
    <t>Camerata Nuova</t>
  </si>
  <si>
    <t>11 carsoli</t>
  </si>
  <si>
    <t>tuscania</t>
  </si>
  <si>
    <t>Dal lago di Bolsena a Tuscania</t>
  </si>
  <si>
    <t>Marta</t>
  </si>
  <si>
    <t>montecalvo</t>
  </si>
  <si>
    <t>Da Amaseno a Monte Calvo negli Ausoni</t>
  </si>
  <si>
    <t>Amaseno</t>
  </si>
  <si>
    <t>manziana2</t>
  </si>
  <si>
    <t>Tra Manziana e Tolfa</t>
  </si>
  <si>
    <r>
      <t xml:space="preserve">lun </t>
    </r>
    <r>
      <rPr>
        <sz val="8"/>
        <rFont val="Verdana"/>
        <family val="2"/>
      </rPr>
      <t>(km)</t>
    </r>
  </si>
  <si>
    <r>
      <t xml:space="preserve">disl </t>
    </r>
    <r>
      <rPr>
        <sz val="8"/>
        <rFont val="Verdana"/>
        <family val="2"/>
      </rPr>
      <t>(m)</t>
    </r>
  </si>
  <si>
    <r>
      <t xml:space="preserve">q.max </t>
    </r>
    <r>
      <rPr>
        <sz val="8"/>
        <rFont val="Verdana"/>
        <family val="2"/>
      </rPr>
      <t>(mslm)</t>
    </r>
  </si>
  <si>
    <r>
      <t xml:space="preserve">ster </t>
    </r>
    <r>
      <rPr>
        <sz val="8"/>
        <rFont val="Verdana"/>
        <family val="2"/>
      </rPr>
      <t>(%)</t>
    </r>
  </si>
  <si>
    <t>0 formia</t>
  </si>
  <si>
    <t>vasanello</t>
  </si>
  <si>
    <t>Tra Bassano in Teverina e Vasanello</t>
  </si>
  <si>
    <t>Orte</t>
  </si>
  <si>
    <t>0 bassano in teverina</t>
  </si>
  <si>
    <t>valdevarri</t>
  </si>
  <si>
    <t>Tra la Valle del Salto e la Val de Varri</t>
  </si>
  <si>
    <t>Castelvecchio</t>
  </si>
  <si>
    <t>sutri</t>
  </si>
  <si>
    <t>Da Sutri all'Eremo di San Girolamo</t>
  </si>
  <si>
    <t>0 Capranica</t>
  </si>
  <si>
    <t>farnesiana</t>
  </si>
  <si>
    <t>Farnesiana e Monte Sassicari</t>
  </si>
  <si>
    <t>cerveteri 3</t>
  </si>
  <si>
    <t>Il fosso della Mola da Cerveteri</t>
  </si>
  <si>
    <t>contigliano</t>
  </si>
  <si>
    <t>Contigliano e i Monti Sabini</t>
  </si>
  <si>
    <t>Contigliano</t>
  </si>
  <si>
    <t>1 contigliano</t>
  </si>
  <si>
    <t>montasola</t>
  </si>
  <si>
    <t>I Monti Sabini tra Poggio Perugino e Montasola</t>
  </si>
  <si>
    <t>San Filippo</t>
  </si>
  <si>
    <t>8 contigliano</t>
  </si>
  <si>
    <t>arcinazzo</t>
  </si>
  <si>
    <t>Fra Arcinazzo e Comunacque</t>
  </si>
  <si>
    <t>cerveteri 5</t>
  </si>
  <si>
    <t>val d'arano</t>
  </si>
  <si>
    <t>Dalla Val d'Arano ai prati di S.Maria</t>
  </si>
  <si>
    <t>calvi dell'umbria</t>
  </si>
  <si>
    <t>Calvi -Monte S.Pancrazio - Monte Cosce</t>
  </si>
  <si>
    <t>Calvi</t>
  </si>
  <si>
    <t>poggio bustone</t>
  </si>
  <si>
    <t>corbara</t>
  </si>
  <si>
    <t>duelaghi</t>
  </si>
  <si>
    <t>norcia</t>
  </si>
  <si>
    <t>0 orvieto</t>
  </si>
  <si>
    <t>0 castelgandolfo</t>
  </si>
  <si>
    <t>Orvieto scalo</t>
  </si>
  <si>
    <t>Lago di Albano</t>
  </si>
  <si>
    <t>I tre piani di Castelluccio</t>
  </si>
  <si>
    <t>Castelluccio di Norcia</t>
  </si>
  <si>
    <t>Dal lago di Corbara al Monte Peglia</t>
  </si>
  <si>
    <t>I due laghi: Castelgandolfo e Nemi</t>
  </si>
  <si>
    <t>cori</t>
  </si>
  <si>
    <t>canetra</t>
  </si>
  <si>
    <t>orbetello</t>
  </si>
  <si>
    <t>Orbetello, Monte Argentario, Duna Feniglia</t>
  </si>
  <si>
    <t>0 orbetello</t>
  </si>
  <si>
    <t>3 borgovelino</t>
  </si>
  <si>
    <t>Canetra</t>
  </si>
  <si>
    <t>Da Canetra a Vena Rocca</t>
  </si>
  <si>
    <t>6 cisterna di latina</t>
  </si>
  <si>
    <t>Cori</t>
  </si>
  <si>
    <t>Anello delle campagne di Cori</t>
  </si>
  <si>
    <t>pozzaglia</t>
  </si>
  <si>
    <t>Tra Pozzaglia Sabino e il Lago del Turano</t>
  </si>
  <si>
    <t>Pozzaglia</t>
  </si>
  <si>
    <t>Vallinfreda</t>
  </si>
  <si>
    <t>Orbetello scalo</t>
  </si>
  <si>
    <t>Riofreddo</t>
  </si>
  <si>
    <t>vallinfreda</t>
  </si>
  <si>
    <t>6 oricola</t>
  </si>
  <si>
    <t>livata</t>
  </si>
  <si>
    <t>roccadibotte</t>
  </si>
  <si>
    <t>monte orlando</t>
  </si>
  <si>
    <t>milvio-vetralla</t>
  </si>
  <si>
    <t>7 parchi di roma</t>
  </si>
  <si>
    <t>camporotondo</t>
  </si>
  <si>
    <t>via sacra</t>
  </si>
  <si>
    <t>vigo di fassa</t>
  </si>
  <si>
    <t>monte amiata</t>
  </si>
  <si>
    <t>mola oriolo</t>
  </si>
  <si>
    <t>norchia 3 castelli</t>
  </si>
  <si>
    <t>montepulciano</t>
  </si>
  <si>
    <t>monte subasio</t>
  </si>
  <si>
    <t>monti martani</t>
  </si>
  <si>
    <t>bosco calandrina</t>
  </si>
  <si>
    <t>monte stabiata</t>
  </si>
  <si>
    <t>san vittorino2</t>
  </si>
  <si>
    <t>7 colli di roma</t>
  </si>
  <si>
    <t>traversata tolfa 1</t>
  </si>
  <si>
    <t>traversata tolfa 2</t>
  </si>
  <si>
    <t>traversata tolfa 3</t>
  </si>
  <si>
    <t>traversata tolfa 4</t>
  </si>
  <si>
    <t>calandrina2</t>
  </si>
  <si>
    <t>valle san silvestro</t>
  </si>
  <si>
    <t>tires</t>
  </si>
  <si>
    <t>monte elmo</t>
  </si>
  <si>
    <t>caprarola</t>
  </si>
  <si>
    <t>corchiano</t>
  </si>
  <si>
    <t>fosso fioio</t>
  </si>
  <si>
    <t>giro del sassolungo</t>
  </si>
  <si>
    <t>paneveggio</t>
  </si>
  <si>
    <t>tolfa no fango</t>
  </si>
  <si>
    <t>orvinio</t>
  </si>
  <si>
    <t>ischia di castro</t>
  </si>
  <si>
    <t>pasubio</t>
  </si>
  <si>
    <t>giro dell'averau</t>
  </si>
  <si>
    <t>transdolomiti</t>
  </si>
  <si>
    <t>camerata-saifar-fioio</t>
  </si>
  <si>
    <t>corese-fara sabina</t>
  </si>
  <si>
    <t>marcigliana2</t>
  </si>
  <si>
    <t>monte circello</t>
  </si>
  <si>
    <t>lagorai</t>
  </si>
  <si>
    <t>ciclabile fassa-fiemme</t>
  </si>
  <si>
    <t>vieldelpan</t>
  </si>
  <si>
    <t>sellaronda ibrido</t>
  </si>
  <si>
    <t>giro latemar orario</t>
  </si>
  <si>
    <t>forcella lerosa</t>
  </si>
  <si>
    <t>livata-monte autore</t>
  </si>
  <si>
    <t>pereto-camposecco</t>
  </si>
  <si>
    <t>via degli dei</t>
  </si>
  <si>
    <t>campaegli-trinità</t>
  </si>
  <si>
    <t>campo staffi</t>
  </si>
  <si>
    <t>pendici del sirente</t>
  </si>
  <si>
    <t>santa severa2</t>
  </si>
  <si>
    <t>manziana3</t>
  </si>
  <si>
    <t>cerveteri-oriolo</t>
  </si>
  <si>
    <t xml:space="preserve"> milvio-civita castellana</t>
  </si>
  <si>
    <t>altipiano delle rocche</t>
  </si>
  <si>
    <t>tolfa4</t>
  </si>
  <si>
    <t>vecia ferrovia</t>
  </si>
  <si>
    <t>artemisio2</t>
  </si>
  <si>
    <t>corese-farfa</t>
  </si>
  <si>
    <t>poggio moiano</t>
  </si>
  <si>
    <t>vico-cimino</t>
  </si>
  <si>
    <t>biedano</t>
  </si>
  <si>
    <t>villagrande</t>
  </si>
  <si>
    <t>lessinia01</t>
  </si>
  <si>
    <t>lessinia02</t>
  </si>
  <si>
    <t>lessinia03</t>
  </si>
  <si>
    <t>lessinia04</t>
  </si>
  <si>
    <t>lessinia05</t>
  </si>
  <si>
    <t>lessinia06</t>
  </si>
  <si>
    <t>lessinia07</t>
  </si>
  <si>
    <t>lessinia08</t>
  </si>
  <si>
    <t>lessinia09</t>
  </si>
  <si>
    <t>lessinia10</t>
  </si>
  <si>
    <t>lessinia11</t>
  </si>
  <si>
    <t>lessinia12</t>
  </si>
  <si>
    <t>lessinia13</t>
  </si>
  <si>
    <t>lessinia14</t>
  </si>
  <si>
    <t>lessinia15</t>
  </si>
  <si>
    <t>Monte Orlando e Costamezza</t>
  </si>
  <si>
    <t>Roccadibotte e sentiero Coleman</t>
  </si>
  <si>
    <t>Da Ponte Milvio a Montefogliano</t>
  </si>
  <si>
    <t>I 7 parchi di Roma</t>
  </si>
  <si>
    <t>Camporotondo</t>
  </si>
  <si>
    <t>Via Sacra</t>
  </si>
  <si>
    <t>Montepulciano</t>
  </si>
  <si>
    <t>Da Vigo di Fassa al rifugio Gardeccia</t>
  </si>
  <si>
    <t>La Mola di oriolo</t>
  </si>
  <si>
    <t>Norchia giro dei 3 castelli</t>
  </si>
  <si>
    <t>Montepulciano - Pienza - San Quirico d'Orcia</t>
  </si>
  <si>
    <t>Monte Livata</t>
  </si>
  <si>
    <t>Roccadibotte</t>
  </si>
  <si>
    <t>Vigo di Fassa</t>
  </si>
  <si>
    <t>Monte Amiata da Abbadia San Salvatore</t>
  </si>
  <si>
    <t>Vetralla</t>
  </si>
  <si>
    <t>dolomiti</t>
  </si>
  <si>
    <t>6 vetralla</t>
  </si>
  <si>
    <t>9 montepulciano</t>
  </si>
  <si>
    <t>0 spello</t>
  </si>
  <si>
    <t>Monte Subasio da Spello</t>
  </si>
  <si>
    <t>Spello scalo</t>
  </si>
  <si>
    <t>I monti Martani e lo Scoppio</t>
  </si>
  <si>
    <t>Baiano di Spoleto</t>
  </si>
  <si>
    <t>0 baiano di spoleto</t>
  </si>
  <si>
    <t>Nei boschi della Calandrina</t>
  </si>
  <si>
    <t>Trevignano</t>
  </si>
  <si>
    <t>Monte Livata nei Simbruini</t>
  </si>
  <si>
    <t>Sulla vetta del monte Stabiata</t>
  </si>
  <si>
    <t>L'Aquila</t>
  </si>
  <si>
    <t>San Vittorino e Monti Prenestini</t>
  </si>
  <si>
    <t>San Vittorino</t>
  </si>
  <si>
    <t>I sette colli di Roma</t>
  </si>
  <si>
    <t>Traversata da Civitavecchia a Capranica</t>
  </si>
  <si>
    <t>0 civitavecchia</t>
  </si>
  <si>
    <t>Traversata da Manziana a Cerveteri</t>
  </si>
  <si>
    <t>0 manziana</t>
  </si>
  <si>
    <t>Nel Bosco della Calandrina 2</t>
  </si>
  <si>
    <t>8 capranica</t>
  </si>
  <si>
    <t>Valle San Silvestro</t>
  </si>
  <si>
    <t>Tires</t>
  </si>
  <si>
    <t>Monte Elmo</t>
  </si>
  <si>
    <t>Caprarola</t>
  </si>
  <si>
    <t>Corchiano</t>
  </si>
  <si>
    <t>San Candido</t>
  </si>
  <si>
    <t>Da Tires a Passo Nigra</t>
  </si>
  <si>
    <t>Fabrica di Roma</t>
  </si>
  <si>
    <t>0 fabrica</t>
  </si>
  <si>
    <t>La via Amerina da Corchiano</t>
  </si>
  <si>
    <t>0 corchiano</t>
  </si>
  <si>
    <t>La salita di Fosso Fioio</t>
  </si>
  <si>
    <t>Val Duron, giro del Sassolungo</t>
  </si>
  <si>
    <t>Canazei</t>
  </si>
  <si>
    <t>Da Paneveggio al Passo Lusia</t>
  </si>
  <si>
    <t>Predazzo</t>
  </si>
  <si>
    <t>Giro del Latemar antiorario</t>
  </si>
  <si>
    <t>Da Arabba a Porta Vescovo a Passo Incisa</t>
  </si>
  <si>
    <t>Arabba</t>
  </si>
  <si>
    <t>Nella Tolfa…senza fango</t>
  </si>
  <si>
    <t>10 civitavecchia</t>
  </si>
  <si>
    <t>Orvinio</t>
  </si>
  <si>
    <t>Ischia di Castro</t>
  </si>
  <si>
    <t>Monte Pasubio</t>
  </si>
  <si>
    <t>Pian delle Fugazze</t>
  </si>
  <si>
    <t>veneto</t>
  </si>
  <si>
    <t>tre cime lavaredo</t>
  </si>
  <si>
    <t>Tre Cime di Lavaredo</t>
  </si>
  <si>
    <t>Lagi di Misurina</t>
  </si>
  <si>
    <t>Giro dell'Averau</t>
  </si>
  <si>
    <t>Seggiovia 5 Torri</t>
  </si>
  <si>
    <t>Traversata delle Dolomiti</t>
  </si>
  <si>
    <t>Dobbiaco</t>
  </si>
  <si>
    <t>Tra Passo Corese e Fara Sabina</t>
  </si>
  <si>
    <t>Passo Corese</t>
  </si>
  <si>
    <t>0 passo corese</t>
  </si>
  <si>
    <t>Marcigliana 2</t>
  </si>
  <si>
    <t>Santa Severa 2</t>
  </si>
  <si>
    <t>Tor san Giovanni</t>
  </si>
  <si>
    <t>Monte Circello</t>
  </si>
  <si>
    <t>Forcella Lerosa</t>
  </si>
  <si>
    <t>Torre Paola</t>
  </si>
  <si>
    <t>Lago di Lagorai</t>
  </si>
  <si>
    <t>Lago di Tesero</t>
  </si>
  <si>
    <t>Pista ciclabile Val di Fassa - Val di Fiemme</t>
  </si>
  <si>
    <t>Viel del Pan</t>
  </si>
  <si>
    <t>Giro del latemar orario (con funivia)</t>
  </si>
  <si>
    <t>Sellaronda ibrido (con funivia)</t>
  </si>
  <si>
    <t>Cortina d'ampezzo</t>
  </si>
  <si>
    <t>Anello fra Livata e Monte Autore</t>
  </si>
  <si>
    <t>Pereto, Camerata, Camposecco, Morbano</t>
  </si>
  <si>
    <t>Da Bologna a Firenze lungo la Via degli Dei</t>
  </si>
  <si>
    <t>Bologna</t>
  </si>
  <si>
    <t>toscana</t>
  </si>
  <si>
    <t>Campaegli, SS. Trinità, Camposecco</t>
  </si>
  <si>
    <t>Pendici del Sirente</t>
  </si>
  <si>
    <t>Rovere</t>
  </si>
  <si>
    <t>Tolfa 4</t>
  </si>
  <si>
    <t>Lessinia 01</t>
  </si>
  <si>
    <t>Lessinia 02</t>
  </si>
  <si>
    <t>Lessinia 03</t>
  </si>
  <si>
    <t>Santa Severa</t>
  </si>
  <si>
    <t>0 santa severa</t>
  </si>
  <si>
    <t>Poggio Moiano</t>
  </si>
  <si>
    <t>Fra Cerveteri e Oriolo</t>
  </si>
  <si>
    <t>Fra Bracciano e Monte Raschio</t>
  </si>
  <si>
    <t>0 civita castellana</t>
  </si>
  <si>
    <t>Altopiano delle Rocche - Lago di Tempra</t>
  </si>
  <si>
    <t>Rocca di Mezzo</t>
  </si>
  <si>
    <t>Lessinia 04</t>
  </si>
  <si>
    <t>Lessinia 05</t>
  </si>
  <si>
    <t>Lessinia 06</t>
  </si>
  <si>
    <t>Lessinia 07</t>
  </si>
  <si>
    <t>Lessinia 08</t>
  </si>
  <si>
    <t>Lessinia 09</t>
  </si>
  <si>
    <t>6 santa severa</t>
  </si>
  <si>
    <t>Egna</t>
  </si>
  <si>
    <t>Giro del Monte Artemisio 2</t>
  </si>
  <si>
    <t>Colli del Vivaro</t>
  </si>
  <si>
    <t>Da Passo Corese all'Abbazia di Farfa</t>
  </si>
  <si>
    <t>Fra Poggio Moiano ed il Lago del Turano</t>
  </si>
  <si>
    <t>Lago di Vico</t>
  </si>
  <si>
    <t>Fra il Lago di Vico ed il Monte Cimino</t>
  </si>
  <si>
    <t>Antica via Clodia e necropoli di San Giuliano</t>
  </si>
  <si>
    <t>Fra Tornimparte e i laghi di Rascino</t>
  </si>
  <si>
    <t>Boscochiesanuova</t>
  </si>
  <si>
    <t>Lessinia 10</t>
  </si>
  <si>
    <t>Lessinia 11</t>
  </si>
  <si>
    <t>Lessinia 12</t>
  </si>
  <si>
    <t>Lessinia 13</t>
  </si>
  <si>
    <t>Lessinia 14</t>
  </si>
  <si>
    <t>Lessinia 15</t>
  </si>
  <si>
    <t>Erbezzo</t>
  </si>
  <si>
    <t>Giazza</t>
  </si>
  <si>
    <t>Treno</t>
  </si>
  <si>
    <t>Da cerveteri alla cascata  di Castel Giuliano</t>
  </si>
  <si>
    <t>Cantalice, P. Bustone e  cammino francescano</t>
  </si>
  <si>
    <t>Abbadia S.Salvatore</t>
  </si>
  <si>
    <t>Capranica - Rota - Santa Marinella</t>
  </si>
  <si>
    <t>Traversata da Oriolo a Santa Severa</t>
  </si>
  <si>
    <t>Camerata, Campostaffi,  Pereto</t>
  </si>
  <si>
    <t>campostaffi</t>
  </si>
  <si>
    <t>latemar antiorario</t>
  </si>
  <si>
    <t>arabba p. vescovo</t>
  </si>
  <si>
    <t xml:space="preserve">Da Camerata al rifugio Saifar </t>
  </si>
  <si>
    <t>Camporotondo, Morbano, Campo Staffi</t>
  </si>
  <si>
    <t xml:space="preserve">Da Ponte Milvio a Civita Castellana </t>
  </si>
  <si>
    <t>Da Egna lungo la Vecia Ferrovia</t>
  </si>
  <si>
    <t>42.15511, 12.01545</t>
  </si>
  <si>
    <t>42.12239, 11.92752</t>
  </si>
  <si>
    <t>42.24621, 12.07231</t>
  </si>
  <si>
    <t>42.16706, 12.13815</t>
  </si>
  <si>
    <t>42.1345, 12.0754</t>
  </si>
  <si>
    <t>42.12403, 12.12278</t>
  </si>
  <si>
    <t>42.39008, 12.95776</t>
  </si>
  <si>
    <t>42.0852, 12.89466</t>
  </si>
  <si>
    <t>42.11338, 12.77431</t>
  </si>
  <si>
    <t>42.07887, 12.85714</t>
  </si>
  <si>
    <t>42.02339, 13.20982</t>
  </si>
  <si>
    <t>42.08004, 12.94189</t>
  </si>
  <si>
    <t>42.2333, 12.23826</t>
  </si>
  <si>
    <t>42.33423, 12.19839</t>
  </si>
  <si>
    <t>42.27377, 12.54339</t>
  </si>
  <si>
    <t>42.17307, 13.28096</t>
  </si>
  <si>
    <t>42.74783, 12.73566</t>
  </si>
  <si>
    <t>42.19738, 13.00785</t>
  </si>
  <si>
    <t>42.0654, 13.62959</t>
  </si>
  <si>
    <t>41.99896, 12.45477</t>
  </si>
  <si>
    <t>42.05668, 13.19536</t>
  </si>
  <si>
    <t>42.87411, 12.04254</t>
  </si>
  <si>
    <t>42.43798, 13.16421</t>
  </si>
  <si>
    <t>42.09557, 12.35276</t>
  </si>
  <si>
    <t>42.5503, 11.72758</t>
  </si>
  <si>
    <t>42.58413, 12.76658</t>
  </si>
  <si>
    <t>41.98873, 13.07183</t>
  </si>
  <si>
    <t>42.04641, 12.86715</t>
  </si>
  <si>
    <t>42.25144, 13.32412</t>
  </si>
  <si>
    <t>42.20987, 12.98494</t>
  </si>
  <si>
    <t>41.74712, 12.77489</t>
  </si>
  <si>
    <t>42.40947, 12.68679</t>
  </si>
  <si>
    <t>42.40906, 12.6876</t>
  </si>
  <si>
    <t>41.82746, 13.12939</t>
  </si>
  <si>
    <t>41.79213, 12.71264</t>
  </si>
  <si>
    <t>42.24481, 12.15715</t>
  </si>
  <si>
    <t>41.98652, 12.57198</t>
  </si>
  <si>
    <t>42.09255, 12.41714</t>
  </si>
  <si>
    <t>41.50079, 13.24136</t>
  </si>
  <si>
    <t>42.34484, 12.85528</t>
  </si>
  <si>
    <t>42.26613, 13.12737</t>
  </si>
  <si>
    <t>41.60273, 13.08905</t>
  </si>
  <si>
    <t>41.98405, 13.272</t>
  </si>
  <si>
    <t>42.0189, 13.10672</t>
  </si>
  <si>
    <t>41.98697, 12.49862</t>
  </si>
  <si>
    <t>41.79819, 12.70274</t>
  </si>
  <si>
    <t>42.0002, 12.79128</t>
  </si>
  <si>
    <t>41.91388, 12.86747</t>
  </si>
  <si>
    <t>42.26124, 12.51387</t>
  </si>
  <si>
    <t>42.25645, 12.1791</t>
  </si>
  <si>
    <t>41.91609, 12.79197</t>
  </si>
  <si>
    <t>41.35144, 13.43681</t>
  </si>
  <si>
    <t>42.22112, 12.42613</t>
  </si>
  <si>
    <t>42.4154, 12.09769</t>
  </si>
  <si>
    <t>41.91591, 12.92661</t>
  </si>
  <si>
    <t>42.3341, 12.30645</t>
  </si>
  <si>
    <t>41.79051, 13.1761</t>
  </si>
  <si>
    <t>42.06142, 12.8066</t>
  </si>
  <si>
    <t>42.74261, 11.87015</t>
  </si>
  <si>
    <t>42.06774, 12.76856</t>
  </si>
  <si>
    <t>41.86157, 13.4323</t>
  </si>
  <si>
    <t>42.25506, 12.70196</t>
  </si>
  <si>
    <t>42.64437, 11.98704</t>
  </si>
  <si>
    <t>42.1887, 13.34677</t>
  </si>
  <si>
    <t>42.15028, 13.50309</t>
  </si>
  <si>
    <t>42.11689, 13.4702</t>
  </si>
  <si>
    <t>42.39941, 13.0437</t>
  </si>
  <si>
    <t>42.13842, 12.37964</t>
  </si>
  <si>
    <t>42.20542, 13.51986</t>
  </si>
  <si>
    <t>42.37866, 13.15467</t>
  </si>
  <si>
    <t>42.36627, 13.00549</t>
  </si>
  <si>
    <t>42.20425, 12.60648</t>
  </si>
  <si>
    <t>42.06008, 13.10236</t>
  </si>
  <si>
    <t>42.44304, 12.75254</t>
  </si>
  <si>
    <t>42.44496, 12.91615</t>
  </si>
  <si>
    <t>42.32935, 12.77786</t>
  </si>
  <si>
    <t>41.99461, 13.02184</t>
  </si>
  <si>
    <t>41.72529, 13.35871</t>
  </si>
  <si>
    <t>41.87956, 12.4957</t>
  </si>
  <si>
    <t>41.98739, 12.10353</t>
  </si>
  <si>
    <t>42.46426, 12.90301</t>
  </si>
  <si>
    <t>42.40848, 12.68725</t>
  </si>
  <si>
    <t>42.1662, 11.78866</t>
  </si>
  <si>
    <t>41.56799, 12.9809</t>
  </si>
  <si>
    <t>42.43437, 11.12309</t>
  </si>
  <si>
    <t>41.97022, 13.11186</t>
  </si>
  <si>
    <t>41.80708, 13.78848</t>
  </si>
  <si>
    <t>42.76566, 11.85614</t>
  </si>
  <si>
    <t>42.69301, 13.25417</t>
  </si>
  <si>
    <t>42.24257, 13.01179</t>
  </si>
  <si>
    <t>41.95378, 13.20293</t>
  </si>
  <si>
    <t>42.15786, 13.00893</t>
  </si>
  <si>
    <t>41.86698, 13.83042</t>
  </si>
  <si>
    <t>42.46325, 13.08248</t>
  </si>
  <si>
    <t>41.75911, 12.71208</t>
  </si>
  <si>
    <t>41.97561, 12.0726</t>
  </si>
  <si>
    <t>41.85373, 13.1616</t>
  </si>
  <si>
    <t>41.71973, 12.71714</t>
  </si>
  <si>
    <t>42.24592, 12.81442</t>
  </si>
  <si>
    <t>42.04142, 11.89273</t>
  </si>
  <si>
    <t>41.28561, 13.62796</t>
  </si>
  <si>
    <t>42.13658, 12.10234</t>
  </si>
  <si>
    <t>41.79893, 12.59797</t>
  </si>
  <si>
    <t>42.01768, 12.92403</t>
  </si>
  <si>
    <t>41.91904, 13.10759</t>
  </si>
  <si>
    <t>42.55956, 12.96628</t>
  </si>
  <si>
    <t>42.34185, 12.67735</t>
  </si>
  <si>
    <t>42.308, 12.09919</t>
  </si>
  <si>
    <t>42.07348, 13.55219</t>
  </si>
  <si>
    <t>42.2534, 11.75516</t>
  </si>
  <si>
    <t>41.93524, 12.91737</t>
  </si>
  <si>
    <t>42.46454, 12.25368</t>
  </si>
  <si>
    <t>42.04097, 11.93829</t>
  </si>
  <si>
    <t>42.36452, 12.05869</t>
  </si>
  <si>
    <t>41.95584, 12.85694</t>
  </si>
  <si>
    <t>42.09007, 12.7751</t>
  </si>
  <si>
    <t>42.39988, 13.56055</t>
  </si>
  <si>
    <t>42.01765, 13.13902</t>
  </si>
  <si>
    <t>42.53389, 11.93129</t>
  </si>
  <si>
    <t>41.49929, 13.39461</t>
  </si>
  <si>
    <t>42.11025, 12.05305</t>
  </si>
  <si>
    <t>42.45053, 12.34958</t>
  </si>
  <si>
    <t>42.13029, 13.20496</t>
  </si>
  <si>
    <t>42.29943, 12.14035</t>
  </si>
  <si>
    <t>42.19809, 11.87813</t>
  </si>
  <si>
    <t>42.04797, 12.12913</t>
  </si>
  <si>
    <t>42.40994, 12.77183</t>
  </si>
  <si>
    <t>42.37276, 12.76958</t>
  </si>
  <si>
    <t>41.84783, 13.19382</t>
  </si>
  <si>
    <t>42.0194, 12.12897</t>
  </si>
  <si>
    <t>42.13926, 13.54146</t>
  </si>
  <si>
    <t>42.40642, 12.56852</t>
  </si>
  <si>
    <t>42.50304, 12.88837</t>
  </si>
  <si>
    <t>42.82806, 13.20826</t>
  </si>
  <si>
    <t>42.72461, 12.13038</t>
  </si>
  <si>
    <t>41.78103, 12.65672</t>
  </si>
  <si>
    <t>41.64223, 12.91022</t>
  </si>
  <si>
    <t>42.39389, 13.01477</t>
  </si>
  <si>
    <t>42.44672, 11.24457</t>
  </si>
  <si>
    <t>42.15419, 12.9653</t>
  </si>
  <si>
    <t>42.05536, 13.01508</t>
  </si>
  <si>
    <t>41.93824, 13.14074</t>
  </si>
  <si>
    <t>42.02991, 13.07347</t>
  </si>
  <si>
    <t>41.25848, 13.60562</t>
  </si>
  <si>
    <t>41.93665, 12.46622</t>
  </si>
  <si>
    <t>41.93535, 12.50175</t>
  </si>
  <si>
    <t>41.98278, 13.27742</t>
  </si>
  <si>
    <t>41.72469, 12.72165</t>
  </si>
  <si>
    <t>46.42081, 11.67949</t>
  </si>
  <si>
    <t>42.87998, 11.67494</t>
  </si>
  <si>
    <t>42.16111, 12.13877</t>
  </si>
  <si>
    <t>42.35131, 12.02805</t>
  </si>
  <si>
    <t>43.08813, 11.77579</t>
  </si>
  <si>
    <t>42.98455, 12.66873</t>
  </si>
  <si>
    <t>42.72646, 12.66354</t>
  </si>
  <si>
    <t>42.15793, 12.24999</t>
  </si>
  <si>
    <t>42.36279, 13.37229</t>
  </si>
  <si>
    <t>41.9138, 12.7904</t>
  </si>
  <si>
    <t>41.89849, 12.49789</t>
  </si>
  <si>
    <t>42.16442, 12.14152</t>
  </si>
  <si>
    <t>42.24597, 12.15916</t>
  </si>
  <si>
    <t>42.08885, 11.79781</t>
  </si>
  <si>
    <t>42.12859, 12.13474</t>
  </si>
  <si>
    <t>42.22368, 12.23683</t>
  </si>
  <si>
    <t>46.73268, 12.27756</t>
  </si>
  <si>
    <t>46.46913, 11.52405</t>
  </si>
  <si>
    <t>46.73221, 12.32666</t>
  </si>
  <si>
    <t>42.30607, 12.34966</t>
  </si>
  <si>
    <t>42.34224, 12.35815</t>
  </si>
  <si>
    <t>42.01751, 13.11244</t>
  </si>
  <si>
    <t>42.06031, 13.09548</t>
  </si>
  <si>
    <t>46.47764, 11.76824</t>
  </si>
  <si>
    <t>46.31243, 11.6225</t>
  </si>
  <si>
    <t>46.33021, 11.60602</t>
  </si>
  <si>
    <t>46.49762, 11.87536</t>
  </si>
  <si>
    <t>42.16836, 11.80223</t>
  </si>
  <si>
    <t>42.04594, 13.1507</t>
  </si>
  <si>
    <t>42.54769, 11.76442</t>
  </si>
  <si>
    <t>45.76075, 11.17322</t>
  </si>
  <si>
    <t>46.58529, 12.25413</t>
  </si>
  <si>
    <t>46.52278, 12.06676</t>
  </si>
  <si>
    <t>46.72947, 12.22246</t>
  </si>
  <si>
    <t>42.01419, 13.11351</t>
  </si>
  <si>
    <t>42.15713, 12.65792</t>
  </si>
  <si>
    <t>41.98125, 12.56046</t>
  </si>
  <si>
    <t>41.2498, 13.03682</t>
  </si>
  <si>
    <t>46.28574, 11.52002</t>
  </si>
  <si>
    <t>46.46186, 11.78764</t>
  </si>
  <si>
    <t>46.47368, 11.77665</t>
  </si>
  <si>
    <t>46.47575, 11.74515</t>
  </si>
  <si>
    <t>46.56074, 12.12581</t>
  </si>
  <si>
    <t>46.32784, 11.6019</t>
  </si>
  <si>
    <t>41.9414, 13.1467</t>
  </si>
  <si>
    <t>42.05509, 13.09484</t>
  </si>
  <si>
    <t>44.50593, 11.34372</t>
  </si>
  <si>
    <t>41.97155, 13.10608</t>
  </si>
  <si>
    <t>41.9785, 13.27277</t>
  </si>
  <si>
    <t>42.1763, 13.51674</t>
  </si>
  <si>
    <t>42.02219, 11.96814</t>
  </si>
  <si>
    <t>42.12569, 12.12362</t>
  </si>
  <si>
    <t>41.98944, 12.10483</t>
  </si>
  <si>
    <t>41.9374, 12.4781</t>
  </si>
  <si>
    <t>42.2013, 13.51949</t>
  </si>
  <si>
    <t>42.03262, 11.93922</t>
  </si>
  <si>
    <t>46.33069, 11.28042</t>
  </si>
  <si>
    <t>41.76843, 12.79658</t>
  </si>
  <si>
    <t>42.15341, 12.65007</t>
  </si>
  <si>
    <t>42.2065, 12.88385</t>
  </si>
  <si>
    <t>42.35251, 12.18976</t>
  </si>
  <si>
    <t>42.24767, 12.06644</t>
  </si>
  <si>
    <t>42.29394, 13.29989</t>
  </si>
  <si>
    <t>livata-monte autore2</t>
  </si>
  <si>
    <t>Anello fra Livata e Monte Autore 2</t>
  </si>
  <si>
    <t>stazzano</t>
  </si>
  <si>
    <t>Fra Stazzano e Monteflavio</t>
  </si>
  <si>
    <t>osteria nuova</t>
  </si>
  <si>
    <t>Osteria Nuova, Orvinio, le Praterelle</t>
  </si>
  <si>
    <t>Osteria Nuova</t>
  </si>
  <si>
    <t>montalfina</t>
  </si>
  <si>
    <t>Montalfina, Altipiani volsini</t>
  </si>
  <si>
    <t>santa rufina</t>
  </si>
  <si>
    <t>Santa Rufina</t>
  </si>
  <si>
    <t>santa rufina, casale D'Antoni, Pian de Rosce</t>
  </si>
  <si>
    <t>41.93887, 13.1508</t>
  </si>
  <si>
    <t>42.09158, 12.77293</t>
  </si>
  <si>
    <t>42.20938, 12.82417</t>
  </si>
  <si>
    <t>42.7248, 12.12673</t>
  </si>
  <si>
    <t>42.40702, 12.92344</t>
  </si>
  <si>
    <t>45.6762, 10.96753</t>
  </si>
  <si>
    <t>45.68129, 11.04198</t>
  </si>
  <si>
    <t>45.71915, 11.01632</t>
  </si>
  <si>
    <t>45.68345, 11.03327</t>
  </si>
  <si>
    <t>45.62214, 11.0307</t>
  </si>
  <si>
    <t>45.65571, 11.06726</t>
  </si>
  <si>
    <t>45.67794, 11.09614</t>
  </si>
  <si>
    <t>45.70108, 11.04709</t>
  </si>
  <si>
    <t>45.64368, 10.99821</t>
  </si>
  <si>
    <t>45.692, 11.00289</t>
  </si>
  <si>
    <t>45.6549, 11.12442</t>
  </si>
  <si>
    <t>45.64587, 11.09211</t>
  </si>
  <si>
    <t>45.70719, 11.01306</t>
  </si>
  <si>
    <t>45.66291, 11.02216</t>
  </si>
  <si>
    <t>45.69275, 11.05761</t>
  </si>
  <si>
    <t>bolsena</t>
  </si>
  <si>
    <t>giro del lago di Bolsena</t>
  </si>
  <si>
    <t>arabba2</t>
  </si>
  <si>
    <t>da Porta Vescovo a Passo Incisa</t>
  </si>
  <si>
    <t>viel del pan</t>
  </si>
  <si>
    <t>Viel del Pan-Fedaia-Pian Trevisan</t>
  </si>
  <si>
    <t>val venegia</t>
  </si>
  <si>
    <t>Val Venegia e baita Segantini</t>
  </si>
  <si>
    <t>Paneveggio</t>
  </si>
  <si>
    <t>Giro del Sassolungo antiorario</t>
  </si>
  <si>
    <t>03.20</t>
  </si>
  <si>
    <t>pralongià</t>
  </si>
  <si>
    <t>Corvara-La Villa-Pralongià</t>
  </si>
  <si>
    <t>Passo Campolongo</t>
  </si>
  <si>
    <t>crepe rosse</t>
  </si>
  <si>
    <t>Crepe Rosse e valle di Davedino</t>
  </si>
  <si>
    <t>soraga</t>
  </si>
  <si>
    <t>Fra Moena e il passo di Costalunga</t>
  </si>
  <si>
    <t>Soraga</t>
  </si>
  <si>
    <t>Da Riva del Garda al lago di Ledro</t>
  </si>
  <si>
    <t>strada del ponale</t>
  </si>
  <si>
    <t>Riva del Garda</t>
  </si>
  <si>
    <t>trentino</t>
  </si>
  <si>
    <t>prada</t>
  </si>
  <si>
    <t>Prada-Monte Vignola-San Valentino</t>
  </si>
  <si>
    <t>Prada</t>
  </si>
  <si>
    <t>sabina</t>
  </si>
  <si>
    <t>I colli della sabina</t>
  </si>
  <si>
    <t>Colleselva</t>
  </si>
  <si>
    <t>tolfa 5</t>
  </si>
  <si>
    <t>fra Santa Severa e monte Acetino</t>
  </si>
  <si>
    <t>esperia</t>
  </si>
  <si>
    <t>da Esperia al Monte Redentore</t>
  </si>
  <si>
    <t>Esperia</t>
  </si>
  <si>
    <t>roccagiovine2</t>
  </si>
  <si>
    <t>fra roccagiovine e Monte Guardia</t>
  </si>
  <si>
    <t>Roccagiovine</t>
  </si>
  <si>
    <t>6 vicovaro</t>
  </si>
  <si>
    <t>lago di vico 2</t>
  </si>
  <si>
    <t>fra il lago di vico e Carbognano</t>
  </si>
  <si>
    <t>4 fabrica di roma</t>
  </si>
  <si>
    <t>cerveteri 6</t>
  </si>
  <si>
    <t>Cerveteri, Castel Giuliano, Via degli inferi</t>
  </si>
  <si>
    <t>cerveteri 7</t>
  </si>
  <si>
    <t xml:space="preserve">Cerveteri, Monte Mancini, Tenuta S. Barbara  </t>
  </si>
  <si>
    <t>subasio 2</t>
  </si>
  <si>
    <t>monterosi</t>
  </si>
  <si>
    <t>nemi 2</t>
  </si>
  <si>
    <t>oriolo 2</t>
  </si>
  <si>
    <t>Spello, Monte Subasio, Assisi</t>
  </si>
  <si>
    <t xml:space="preserve">Spello </t>
  </si>
  <si>
    <t>fra Monterosi e Calcata</t>
  </si>
  <si>
    <t>Monterosi</t>
  </si>
  <si>
    <t>Nemi, Montecavo, Vivaro</t>
  </si>
  <si>
    <t>fra Oriolo e la faggeta di Monte Raschio</t>
  </si>
  <si>
    <t>canale monterano3</t>
  </si>
  <si>
    <t>sutri 2</t>
  </si>
  <si>
    <t>Fra Monterano e la Mola di Manziana</t>
  </si>
  <si>
    <t>Sutri, Capranica, Barbarano</t>
  </si>
  <si>
    <t>collegiove</t>
  </si>
  <si>
    <t>Giro del Monte Cervia</t>
  </si>
  <si>
    <t xml:space="preserve">cervara 2 </t>
  </si>
  <si>
    <t>Fra Cervara e monte Autore</t>
  </si>
  <si>
    <t>orte</t>
  </si>
  <si>
    <t>Fra Orte e Narni</t>
  </si>
  <si>
    <t>0 orte</t>
  </si>
  <si>
    <t>Orte scalo</t>
  </si>
  <si>
    <t>spoleto  terni</t>
  </si>
  <si>
    <t>Spoleto a Terni lungo la green way del Nera</t>
  </si>
  <si>
    <t>amelia</t>
  </si>
  <si>
    <t>Amelia e i boschi dell'Amerino</t>
  </si>
  <si>
    <t>Amelia</t>
  </si>
  <si>
    <t>riofreddo</t>
  </si>
  <si>
    <t>Fra Riofreddo e i laghetti di Percile</t>
  </si>
  <si>
    <t>2 arsoli</t>
  </si>
  <si>
    <t>monterosi 3</t>
  </si>
  <si>
    <t>Monterosi - Bassano - Calandrina</t>
  </si>
  <si>
    <t>sutri 3</t>
  </si>
  <si>
    <t>Fra Sutri e Bassano Romano</t>
  </si>
  <si>
    <t>valle del tevere</t>
  </si>
  <si>
    <t>Da San Liberato a Poggio Mirteto</t>
  </si>
  <si>
    <t>Montoro</t>
  </si>
  <si>
    <t>Fra Osteria Nuova e Scandriglia</t>
  </si>
  <si>
    <t>0 Nera-Montoro</t>
  </si>
  <si>
    <t>faleri</t>
  </si>
  <si>
    <t>fra il lago di Vico e Faleri</t>
  </si>
  <si>
    <t>Faleri</t>
  </si>
  <si>
    <t>0 Fabrica</t>
  </si>
  <si>
    <t>TOTALI</t>
  </si>
  <si>
    <t>vulci</t>
  </si>
  <si>
    <t>La valle del Fiora tra Vulci e ponte S.Pietro</t>
  </si>
  <si>
    <t>Canino</t>
  </si>
  <si>
    <t>facile</t>
  </si>
  <si>
    <t>camaldoli</t>
  </si>
  <si>
    <t>da Camaldoli al passo della calla</t>
  </si>
  <si>
    <t>Eremo Camaldoli</t>
  </si>
  <si>
    <t>ridracoli</t>
  </si>
  <si>
    <t>anello del lago di Ridracoli</t>
  </si>
  <si>
    <t>Ridracoli</t>
  </si>
  <si>
    <t>bagno di romagna</t>
  </si>
  <si>
    <t>Bagno di Romagna</t>
  </si>
  <si>
    <t>romagna</t>
  </si>
  <si>
    <t>segni</t>
  </si>
  <si>
    <t>trevignano</t>
  </si>
  <si>
    <t>valle autore</t>
  </si>
  <si>
    <t>otricoli</t>
  </si>
  <si>
    <t>da Bagno di Romagna a monte Castelluccio</t>
  </si>
  <si>
    <t>Segni, Montelanico, pendici di Monte Lupone</t>
  </si>
  <si>
    <t>Fra Genzano e Monte Cavo</t>
  </si>
  <si>
    <t>Fra Monterosi e Trevignano</t>
  </si>
  <si>
    <t>Camerata Nuova, Valle Autore, Camerata Vecchia</t>
  </si>
  <si>
    <t>Fra Otricoli e Narni</t>
  </si>
  <si>
    <t>Otricoli</t>
  </si>
  <si>
    <t>Segni</t>
  </si>
  <si>
    <t>Genzano</t>
  </si>
  <si>
    <t>1 Nera-Montoro</t>
  </si>
  <si>
    <t>castelditora</t>
  </si>
  <si>
    <t>Giro del Monte Navegna (orario)</t>
  </si>
  <si>
    <t>Castel di Tora</t>
  </si>
  <si>
    <t>cervara 3</t>
  </si>
  <si>
    <t>Fra Cervara e Campo dell'Osso</t>
  </si>
  <si>
    <t>genzano</t>
  </si>
  <si>
    <t>Fra Genzano e Monte artemisio</t>
  </si>
  <si>
    <t>Formello, Valle del Sorbo, Bike park</t>
  </si>
  <si>
    <t>formello 2</t>
  </si>
  <si>
    <t>chianti senese 1</t>
  </si>
  <si>
    <t>chianti senese 2</t>
  </si>
  <si>
    <t>Nel Chianti  intorno a Castelnuovo Berardenga</t>
  </si>
  <si>
    <t>Nel Chianti fra Pievasciata e Radda in Chianti</t>
  </si>
  <si>
    <t>Pievasciata</t>
  </si>
  <si>
    <t>Colonna del Grillo</t>
  </si>
  <si>
    <t>Castelnuovo B</t>
  </si>
  <si>
    <t>zoncolan</t>
  </si>
  <si>
    <t>Monte Zoncolan giro delle malghe</t>
  </si>
  <si>
    <t>friuli</t>
  </si>
  <si>
    <t>Sutrio</t>
  </si>
  <si>
    <t>panoramica</t>
  </si>
  <si>
    <t>Panoramica delle vette al Monte Crostis</t>
  </si>
  <si>
    <t>Ravascletto</t>
  </si>
  <si>
    <t>avostanis</t>
  </si>
  <si>
    <t>Malga Pramosio e lago Avostanis</t>
  </si>
  <si>
    <t>Paluzza</t>
  </si>
  <si>
    <t>via del sale</t>
  </si>
  <si>
    <t>La Via del Sale fra il Colle di Tenda e il rif Barbera</t>
  </si>
  <si>
    <t>Limone Piemonte</t>
  </si>
  <si>
    <t>Piemonte</t>
  </si>
  <si>
    <t>fiumicino</t>
  </si>
  <si>
    <t>Da Ponte Milvio a Fiumicino</t>
  </si>
  <si>
    <t>Parco Leonardo</t>
  </si>
  <si>
    <t>campo dell'osso</t>
  </si>
  <si>
    <t>campo dell'Osso-vedute-saifar-valle autore</t>
  </si>
  <si>
    <t>Livata</t>
  </si>
  <si>
    <t>ceri</t>
  </si>
  <si>
    <t>fra Ceri e Bracciano</t>
  </si>
  <si>
    <t>santa marinella</t>
  </si>
  <si>
    <t>Santa Marinella, Tolfaccia, Fosso Freddara</t>
  </si>
  <si>
    <t>Sant Marinella</t>
  </si>
  <si>
    <t>0 santa marinella</t>
  </si>
  <si>
    <t>cotilia</t>
  </si>
  <si>
    <t>Cotilia, Madonna dei Balzi, Grotti, Calcariola</t>
  </si>
  <si>
    <t>0 cittaducale</t>
  </si>
  <si>
    <t>capranica 2</t>
  </si>
  <si>
    <t>Capranica, Vejano, Oriolo, Bassano</t>
  </si>
  <si>
    <t>Capranica Scalo</t>
  </si>
  <si>
    <t>soratte 2</t>
  </si>
  <si>
    <t>Anello e cima del Monte Soratte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</si>
</sst>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8"/>
      <name val="Verdana"/>
      <family val="2"/>
    </font>
    <font>
      <sz val="8"/>
      <name val="Verdana"/>
      <family val="2"/>
    </font>
    <font>
      <sz val="8"/>
      <color rgb="FF777777"/>
      <name val="Arial"/>
      <family val="2"/>
    </font>
    <font>
      <sz val="8"/>
      <color rgb="FF777777"/>
      <name val="Arial"/>
      <family val="2"/>
    </font>
    <font>
      <sz val="8"/>
      <color rgb="FF777777"/>
      <name val="Arial"/>
      <family val="2"/>
    </font>
    <font>
      <sz val="8"/>
      <color rgb="FF777777"/>
      <name val="Arial"/>
      <family val="2"/>
    </font>
    <font>
      <sz val="8"/>
      <color rgb="FF777777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0" borderId="0" xfId="0" applyFont="1" applyFill="1"/>
    <xf numFmtId="0" fontId="3" fillId="4" borderId="3" xfId="0" applyFont="1" applyFill="1" applyBorder="1" applyAlignment="1">
      <alignment wrapText="1"/>
    </xf>
    <xf numFmtId="0" fontId="1" fillId="3" borderId="0" xfId="0" applyFont="1" applyFill="1"/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 wrapText="1"/>
    </xf>
    <xf numFmtId="0" fontId="0" fillId="7" borderId="1" xfId="0" applyFill="1" applyBorder="1"/>
    <xf numFmtId="20" fontId="3" fillId="7" borderId="1" xfId="0" applyNumberFormat="1" applyFont="1" applyFill="1" applyBorder="1" applyAlignment="1">
      <alignment wrapText="1"/>
    </xf>
    <xf numFmtId="0" fontId="1" fillId="7" borderId="0" xfId="0" applyFont="1" applyFill="1"/>
    <xf numFmtId="0" fontId="3" fillId="7" borderId="1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right" wrapText="1"/>
    </xf>
    <xf numFmtId="0" fontId="0" fillId="8" borderId="1" xfId="0" applyFill="1" applyBorder="1"/>
    <xf numFmtId="20" fontId="3" fillId="8" borderId="1" xfId="0" applyNumberFormat="1" applyFont="1" applyFill="1" applyBorder="1" applyAlignment="1">
      <alignment wrapText="1"/>
    </xf>
    <xf numFmtId="20" fontId="3" fillId="8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20" fontId="3" fillId="7" borderId="1" xfId="0" applyNumberFormat="1" applyFont="1" applyFill="1" applyBorder="1" applyAlignment="1">
      <alignment horizontal="right" wrapText="1"/>
    </xf>
    <xf numFmtId="0" fontId="9" fillId="8" borderId="1" xfId="0" applyFont="1" applyFill="1" applyBorder="1"/>
    <xf numFmtId="0" fontId="3" fillId="0" borderId="1" xfId="0" applyFont="1" applyBorder="1"/>
    <xf numFmtId="0" fontId="3" fillId="6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0" fillId="0" borderId="1" xfId="0" applyFill="1" applyBorder="1"/>
    <xf numFmtId="20" fontId="3" fillId="0" borderId="1" xfId="0" applyNumberFormat="1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8" borderId="7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wrapText="1"/>
    </xf>
    <xf numFmtId="0" fontId="3" fillId="8" borderId="7" xfId="0" applyFont="1" applyFill="1" applyBorder="1" applyAlignment="1">
      <alignment horizontal="right" wrapText="1"/>
    </xf>
    <xf numFmtId="0" fontId="0" fillId="8" borderId="7" xfId="0" applyFill="1" applyBorder="1"/>
    <xf numFmtId="20" fontId="3" fillId="8" borderId="7" xfId="0" applyNumberFormat="1" applyFont="1" applyFill="1" applyBorder="1" applyAlignment="1">
      <alignment wrapText="1"/>
    </xf>
    <xf numFmtId="0" fontId="1" fillId="0" borderId="1" xfId="0" applyFont="1" applyBorder="1"/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</cellXfs>
  <cellStyles count="1">
    <cellStyle name="Normale" xfId="0" builtinId="0"/>
  </cellStyles>
  <dxfs count="18"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305"/>
  <sheetViews>
    <sheetView tabSelected="1" workbookViewId="0">
      <pane ySplit="2" topLeftCell="A279" activePane="bottomLeft" state="frozen"/>
      <selection pane="bottomLeft" activeCell="Q282" sqref="Q282"/>
    </sheetView>
  </sheetViews>
  <sheetFormatPr defaultColWidth="9.109375" defaultRowHeight="17.100000000000001" customHeight="1" x14ac:dyDescent="0.2"/>
  <cols>
    <col min="1" max="1" width="4" style="17" customWidth="1"/>
    <col min="2" max="2" width="17.88671875" style="1" customWidth="1"/>
    <col min="3" max="3" width="38.33203125" style="1" customWidth="1"/>
    <col min="4" max="4" width="18.6640625" style="1" customWidth="1"/>
    <col min="5" max="5" width="8" style="1" customWidth="1"/>
    <col min="6" max="6" width="7.44140625" style="1" customWidth="1"/>
    <col min="7" max="7" width="16.5546875" style="1" customWidth="1"/>
    <col min="8" max="8" width="6" style="1" customWidth="1"/>
    <col min="9" max="10" width="7.33203125" style="1" customWidth="1"/>
    <col min="11" max="11" width="5.109375" style="1" hidden="1" customWidth="1"/>
    <col min="12" max="12" width="5.109375" style="1" customWidth="1"/>
    <col min="13" max="13" width="6.33203125" style="1" customWidth="1"/>
    <col min="14" max="14" width="5.44140625" style="15" hidden="1" customWidth="1"/>
    <col min="15" max="15" width="9.6640625" style="1" customWidth="1"/>
    <col min="16" max="16" width="26.109375" style="1" hidden="1" customWidth="1"/>
    <col min="17" max="16384" width="9.109375" style="1"/>
  </cols>
  <sheetData>
    <row r="1" spans="1:16" ht="17.100000000000001" customHeight="1" x14ac:dyDescent="0.2">
      <c r="A1" s="46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696</v>
      </c>
      <c r="G1" s="44" t="s">
        <v>5</v>
      </c>
      <c r="H1" s="44" t="s">
        <v>416</v>
      </c>
      <c r="I1" s="44" t="s">
        <v>417</v>
      </c>
      <c r="J1" s="44" t="s">
        <v>418</v>
      </c>
      <c r="K1" s="44" t="s">
        <v>6</v>
      </c>
      <c r="L1" s="44" t="s">
        <v>7</v>
      </c>
      <c r="M1" s="44" t="s">
        <v>8</v>
      </c>
      <c r="N1" s="46" t="s">
        <v>419</v>
      </c>
      <c r="O1" s="44" t="s">
        <v>9</v>
      </c>
    </row>
    <row r="2" spans="1:16" ht="17.100000000000001" customHeight="1" x14ac:dyDescent="0.2">
      <c r="A2" s="47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9"/>
      <c r="O2" s="48"/>
    </row>
    <row r="3" spans="1:16" ht="17.100000000000001" customHeight="1" x14ac:dyDescent="0.25">
      <c r="A3" s="18">
        <v>1</v>
      </c>
      <c r="B3" s="19" t="s">
        <v>10</v>
      </c>
      <c r="C3" s="19" t="s">
        <v>11</v>
      </c>
      <c r="D3" s="19" t="s">
        <v>12</v>
      </c>
      <c r="E3" s="19">
        <v>65</v>
      </c>
      <c r="F3" s="20" t="s">
        <v>13</v>
      </c>
      <c r="G3" s="19" t="s">
        <v>14</v>
      </c>
      <c r="H3" s="19">
        <v>52</v>
      </c>
      <c r="I3" s="19">
        <v>890</v>
      </c>
      <c r="J3" s="19">
        <v>370</v>
      </c>
      <c r="K3" s="19" t="s">
        <v>15</v>
      </c>
      <c r="L3" s="21">
        <v>64</v>
      </c>
      <c r="M3" s="22">
        <v>0.15277777777777776</v>
      </c>
      <c r="N3" s="19">
        <v>65</v>
      </c>
      <c r="O3" s="2" t="s">
        <v>16</v>
      </c>
      <c r="P3" s="24" t="s">
        <v>710</v>
      </c>
    </row>
    <row r="4" spans="1:16" ht="17.100000000000001" customHeight="1" x14ac:dyDescent="0.25">
      <c r="A4" s="16">
        <v>2</v>
      </c>
      <c r="B4" s="11" t="s">
        <v>17</v>
      </c>
      <c r="C4" s="11" t="s">
        <v>18</v>
      </c>
      <c r="D4" s="11" t="s">
        <v>19</v>
      </c>
      <c r="E4" s="11">
        <v>50</v>
      </c>
      <c r="F4" s="12" t="s">
        <v>20</v>
      </c>
      <c r="G4" s="11" t="s">
        <v>21</v>
      </c>
      <c r="H4" s="11">
        <v>37</v>
      </c>
      <c r="I4" s="11">
        <v>750</v>
      </c>
      <c r="J4" s="11">
        <v>516</v>
      </c>
      <c r="K4" s="11" t="s">
        <v>15</v>
      </c>
      <c r="L4" s="13">
        <v>51</v>
      </c>
      <c r="M4" s="14">
        <v>0.11805555555555557</v>
      </c>
      <c r="N4" s="11">
        <v>33</v>
      </c>
      <c r="O4" s="2" t="s">
        <v>16</v>
      </c>
      <c r="P4" s="24" t="s">
        <v>711</v>
      </c>
    </row>
    <row r="5" spans="1:16" ht="17.100000000000001" customHeight="1" x14ac:dyDescent="0.25">
      <c r="A5" s="18">
        <v>3</v>
      </c>
      <c r="B5" s="19" t="s">
        <v>22</v>
      </c>
      <c r="C5" s="19" t="s">
        <v>23</v>
      </c>
      <c r="D5" s="19" t="s">
        <v>24</v>
      </c>
      <c r="E5" s="19">
        <v>70</v>
      </c>
      <c r="F5" s="20" t="s">
        <v>13</v>
      </c>
      <c r="G5" s="19"/>
      <c r="H5" s="19">
        <v>26</v>
      </c>
      <c r="I5" s="19">
        <v>400</v>
      </c>
      <c r="J5" s="19">
        <v>350</v>
      </c>
      <c r="K5" s="19" t="s">
        <v>15</v>
      </c>
      <c r="L5" s="21">
        <v>35</v>
      </c>
      <c r="M5" s="22">
        <v>7.6388888888888895E-2</v>
      </c>
      <c r="N5" s="19">
        <v>85</v>
      </c>
      <c r="O5" s="3" t="s">
        <v>25</v>
      </c>
      <c r="P5" s="24" t="s">
        <v>712</v>
      </c>
    </row>
    <row r="6" spans="1:16" ht="17.100000000000001" customHeight="1" x14ac:dyDescent="0.25">
      <c r="A6" s="16">
        <v>4</v>
      </c>
      <c r="B6" s="11" t="s">
        <v>26</v>
      </c>
      <c r="C6" s="11" t="s">
        <v>27</v>
      </c>
      <c r="D6" s="11" t="s">
        <v>28</v>
      </c>
      <c r="E6" s="11">
        <v>60</v>
      </c>
      <c r="F6" s="12" t="s">
        <v>20</v>
      </c>
      <c r="G6" s="11" t="s">
        <v>29</v>
      </c>
      <c r="H6" s="11">
        <v>29</v>
      </c>
      <c r="I6" s="11">
        <v>790</v>
      </c>
      <c r="J6" s="11">
        <v>570</v>
      </c>
      <c r="K6" s="11" t="s">
        <v>15</v>
      </c>
      <c r="L6" s="13">
        <v>56</v>
      </c>
      <c r="M6" s="14">
        <v>9.7222222222222224E-2</v>
      </c>
      <c r="N6" s="11">
        <v>88</v>
      </c>
      <c r="O6" s="2" t="s">
        <v>16</v>
      </c>
      <c r="P6" s="24" t="s">
        <v>713</v>
      </c>
    </row>
    <row r="7" spans="1:16" ht="17.100000000000001" customHeight="1" x14ac:dyDescent="0.25">
      <c r="A7" s="18">
        <v>5</v>
      </c>
      <c r="B7" s="19" t="s">
        <v>30</v>
      </c>
      <c r="C7" s="19" t="s">
        <v>31</v>
      </c>
      <c r="D7" s="19" t="s">
        <v>32</v>
      </c>
      <c r="E7" s="19">
        <v>58</v>
      </c>
      <c r="F7" s="20" t="s">
        <v>20</v>
      </c>
      <c r="G7" s="19" t="s">
        <v>33</v>
      </c>
      <c r="H7" s="19">
        <v>23</v>
      </c>
      <c r="I7" s="19">
        <v>710</v>
      </c>
      <c r="J7" s="19">
        <v>540</v>
      </c>
      <c r="K7" s="19" t="s">
        <v>34</v>
      </c>
      <c r="L7" s="21">
        <v>66</v>
      </c>
      <c r="M7" s="22">
        <v>0.10416666666666667</v>
      </c>
      <c r="N7" s="19">
        <v>75</v>
      </c>
      <c r="O7" s="2" t="s">
        <v>16</v>
      </c>
      <c r="P7" s="24" t="s">
        <v>714</v>
      </c>
    </row>
    <row r="8" spans="1:16" ht="17.100000000000001" customHeight="1" x14ac:dyDescent="0.25">
      <c r="A8" s="16">
        <v>6</v>
      </c>
      <c r="B8" s="11" t="s">
        <v>35</v>
      </c>
      <c r="C8" s="11" t="s">
        <v>36</v>
      </c>
      <c r="D8" s="11" t="s">
        <v>37</v>
      </c>
      <c r="E8" s="11">
        <v>55</v>
      </c>
      <c r="F8" s="12" t="s">
        <v>20</v>
      </c>
      <c r="G8" s="11" t="s">
        <v>38</v>
      </c>
      <c r="H8" s="11">
        <v>28</v>
      </c>
      <c r="I8" s="11">
        <v>510</v>
      </c>
      <c r="J8" s="11">
        <v>350</v>
      </c>
      <c r="K8" s="11" t="s">
        <v>15</v>
      </c>
      <c r="L8" s="13">
        <v>31</v>
      </c>
      <c r="M8" s="14">
        <v>0.10416666666666667</v>
      </c>
      <c r="N8" s="11">
        <v>78</v>
      </c>
      <c r="O8" s="3" t="s">
        <v>25</v>
      </c>
      <c r="P8" s="24" t="s">
        <v>715</v>
      </c>
    </row>
    <row r="9" spans="1:16" ht="17.100000000000001" customHeight="1" x14ac:dyDescent="0.25">
      <c r="A9" s="18">
        <v>7</v>
      </c>
      <c r="B9" s="19" t="s">
        <v>39</v>
      </c>
      <c r="C9" s="19" t="s">
        <v>40</v>
      </c>
      <c r="D9" s="19" t="s">
        <v>41</v>
      </c>
      <c r="E9" s="19">
        <v>83</v>
      </c>
      <c r="F9" s="20" t="s">
        <v>20</v>
      </c>
      <c r="G9" s="19" t="s">
        <v>42</v>
      </c>
      <c r="H9" s="19">
        <v>45</v>
      </c>
      <c r="I9" s="19">
        <v>1320</v>
      </c>
      <c r="J9" s="19">
        <v>1610</v>
      </c>
      <c r="K9" s="19" t="s">
        <v>34</v>
      </c>
      <c r="L9" s="21">
        <v>117</v>
      </c>
      <c r="M9" s="22">
        <v>0.16666666666666666</v>
      </c>
      <c r="N9" s="19">
        <v>85</v>
      </c>
      <c r="O9" s="4" t="s">
        <v>43</v>
      </c>
      <c r="P9" s="24" t="s">
        <v>716</v>
      </c>
    </row>
    <row r="10" spans="1:16" ht="17.100000000000001" customHeight="1" x14ac:dyDescent="0.25">
      <c r="A10" s="16">
        <v>8</v>
      </c>
      <c r="B10" s="11" t="s">
        <v>44</v>
      </c>
      <c r="C10" s="11" t="s">
        <v>45</v>
      </c>
      <c r="D10" s="11" t="s">
        <v>46</v>
      </c>
      <c r="E10" s="11">
        <v>50</v>
      </c>
      <c r="F10" s="12" t="s">
        <v>13</v>
      </c>
      <c r="G10" s="11" t="s">
        <v>47</v>
      </c>
      <c r="H10" s="11">
        <v>32</v>
      </c>
      <c r="I10" s="11">
        <v>1085</v>
      </c>
      <c r="J10" s="11">
        <v>1115</v>
      </c>
      <c r="K10" s="11" t="s">
        <v>15</v>
      </c>
      <c r="L10" s="13">
        <v>93</v>
      </c>
      <c r="M10" s="14">
        <v>0.1388888888888889</v>
      </c>
      <c r="N10" s="11">
        <v>97</v>
      </c>
      <c r="O10" s="4" t="s">
        <v>43</v>
      </c>
      <c r="P10" s="24" t="s">
        <v>717</v>
      </c>
    </row>
    <row r="11" spans="1:16" ht="17.100000000000001" customHeight="1" x14ac:dyDescent="0.25">
      <c r="A11" s="18">
        <v>9</v>
      </c>
      <c r="B11" s="19" t="s">
        <v>48</v>
      </c>
      <c r="C11" s="19" t="s">
        <v>49</v>
      </c>
      <c r="D11" s="19" t="s">
        <v>50</v>
      </c>
      <c r="E11" s="19">
        <v>40</v>
      </c>
      <c r="F11" s="20" t="s">
        <v>13</v>
      </c>
      <c r="G11" s="19" t="s">
        <v>51</v>
      </c>
      <c r="H11" s="19">
        <v>16</v>
      </c>
      <c r="I11" s="19">
        <v>550</v>
      </c>
      <c r="J11" s="19">
        <v>740</v>
      </c>
      <c r="K11" s="19" t="s">
        <v>15</v>
      </c>
      <c r="L11" s="21">
        <v>50</v>
      </c>
      <c r="M11" s="22">
        <v>6.25E-2</v>
      </c>
      <c r="N11" s="19">
        <v>75</v>
      </c>
      <c r="O11" s="2" t="s">
        <v>16</v>
      </c>
      <c r="P11" s="24" t="s">
        <v>718</v>
      </c>
    </row>
    <row r="12" spans="1:16" ht="17.100000000000001" customHeight="1" x14ac:dyDescent="0.25">
      <c r="A12" s="16">
        <v>10</v>
      </c>
      <c r="B12" s="11" t="s">
        <v>52</v>
      </c>
      <c r="C12" s="11" t="s">
        <v>53</v>
      </c>
      <c r="D12" s="11" t="s">
        <v>54</v>
      </c>
      <c r="E12" s="11">
        <v>40</v>
      </c>
      <c r="F12" s="12" t="s">
        <v>13</v>
      </c>
      <c r="G12" s="11" t="s">
        <v>55</v>
      </c>
      <c r="H12" s="11">
        <v>32</v>
      </c>
      <c r="I12" s="11">
        <v>990</v>
      </c>
      <c r="J12" s="11">
        <v>1040</v>
      </c>
      <c r="K12" s="11" t="s">
        <v>34</v>
      </c>
      <c r="L12" s="13">
        <v>93</v>
      </c>
      <c r="M12" s="14">
        <v>0.10416666666666667</v>
      </c>
      <c r="N12" s="11">
        <v>90</v>
      </c>
      <c r="O12" s="4" t="s">
        <v>43</v>
      </c>
      <c r="P12" s="24" t="s">
        <v>719</v>
      </c>
    </row>
    <row r="13" spans="1:16" ht="17.100000000000001" customHeight="1" x14ac:dyDescent="0.25">
      <c r="A13" s="18">
        <v>11</v>
      </c>
      <c r="B13" s="19" t="s">
        <v>56</v>
      </c>
      <c r="C13" s="19" t="s">
        <v>57</v>
      </c>
      <c r="D13" s="19" t="s">
        <v>58</v>
      </c>
      <c r="E13" s="19">
        <v>75</v>
      </c>
      <c r="F13" s="20" t="s">
        <v>13</v>
      </c>
      <c r="G13" s="19" t="s">
        <v>59</v>
      </c>
      <c r="H13" s="19">
        <v>61</v>
      </c>
      <c r="I13" s="19">
        <v>1290</v>
      </c>
      <c r="J13" s="19">
        <v>1438</v>
      </c>
      <c r="K13" s="19" t="s">
        <v>15</v>
      </c>
      <c r="L13" s="21"/>
      <c r="M13" s="22">
        <v>0.20833333333333334</v>
      </c>
      <c r="N13" s="19">
        <v>86</v>
      </c>
      <c r="O13" s="4" t="s">
        <v>43</v>
      </c>
      <c r="P13" s="24" t="s">
        <v>720</v>
      </c>
    </row>
    <row r="14" spans="1:16" ht="17.100000000000001" customHeight="1" x14ac:dyDescent="0.25">
      <c r="A14" s="16">
        <v>12</v>
      </c>
      <c r="B14" s="11" t="s">
        <v>60</v>
      </c>
      <c r="C14" s="11" t="s">
        <v>61</v>
      </c>
      <c r="D14" s="11" t="s">
        <v>62</v>
      </c>
      <c r="E14" s="11">
        <v>45</v>
      </c>
      <c r="F14" s="12" t="s">
        <v>20</v>
      </c>
      <c r="G14" s="11" t="s">
        <v>63</v>
      </c>
      <c r="H14" s="11">
        <v>36</v>
      </c>
      <c r="I14" s="11">
        <v>780</v>
      </c>
      <c r="J14" s="11">
        <v>930</v>
      </c>
      <c r="K14" s="11" t="s">
        <v>15</v>
      </c>
      <c r="L14" s="13">
        <v>63</v>
      </c>
      <c r="M14" s="14">
        <v>0.10416666666666667</v>
      </c>
      <c r="N14" s="11">
        <v>38</v>
      </c>
      <c r="O14" s="2" t="s">
        <v>16</v>
      </c>
      <c r="P14" s="24" t="s">
        <v>721</v>
      </c>
    </row>
    <row r="15" spans="1:16" ht="17.100000000000001" customHeight="1" x14ac:dyDescent="0.25">
      <c r="A15" s="18">
        <v>13</v>
      </c>
      <c r="B15" s="19" t="s">
        <v>64</v>
      </c>
      <c r="C15" s="19" t="s">
        <v>65</v>
      </c>
      <c r="D15" s="19" t="s">
        <v>66</v>
      </c>
      <c r="E15" s="19">
        <v>55</v>
      </c>
      <c r="F15" s="20" t="s">
        <v>20</v>
      </c>
      <c r="G15" s="19" t="s">
        <v>67</v>
      </c>
      <c r="H15" s="19">
        <v>24</v>
      </c>
      <c r="I15" s="19">
        <v>590</v>
      </c>
      <c r="J15" s="19">
        <v>549</v>
      </c>
      <c r="K15" s="19" t="s">
        <v>15</v>
      </c>
      <c r="L15" s="21">
        <v>39</v>
      </c>
      <c r="M15" s="22">
        <v>7.6388888888888895E-2</v>
      </c>
      <c r="N15" s="19">
        <v>75</v>
      </c>
      <c r="O15" s="2" t="s">
        <v>16</v>
      </c>
      <c r="P15" s="24" t="s">
        <v>722</v>
      </c>
    </row>
    <row r="16" spans="1:16" ht="17.100000000000001" customHeight="1" x14ac:dyDescent="0.25">
      <c r="A16" s="16">
        <v>14</v>
      </c>
      <c r="B16" s="11" t="s">
        <v>68</v>
      </c>
      <c r="C16" s="11" t="s">
        <v>69</v>
      </c>
      <c r="D16" s="11" t="s">
        <v>70</v>
      </c>
      <c r="E16" s="11">
        <v>60</v>
      </c>
      <c r="F16" s="12" t="s">
        <v>13</v>
      </c>
      <c r="G16" s="11"/>
      <c r="H16" s="11">
        <v>29</v>
      </c>
      <c r="I16" s="11">
        <v>550</v>
      </c>
      <c r="J16" s="11">
        <v>900</v>
      </c>
      <c r="K16" s="11" t="s">
        <v>15</v>
      </c>
      <c r="L16" s="13">
        <v>68</v>
      </c>
      <c r="M16" s="14">
        <v>9.0277777777777776E-2</v>
      </c>
      <c r="N16" s="11">
        <v>50</v>
      </c>
      <c r="O16" s="2" t="s">
        <v>16</v>
      </c>
      <c r="P16" s="24" t="s">
        <v>723</v>
      </c>
    </row>
    <row r="17" spans="1:17" ht="17.100000000000001" customHeight="1" x14ac:dyDescent="0.25">
      <c r="A17" s="18">
        <v>15</v>
      </c>
      <c r="B17" s="19" t="s">
        <v>71</v>
      </c>
      <c r="C17" s="19" t="s">
        <v>72</v>
      </c>
      <c r="D17" s="19" t="s">
        <v>73</v>
      </c>
      <c r="E17" s="19">
        <v>50</v>
      </c>
      <c r="F17" s="20" t="s">
        <v>20</v>
      </c>
      <c r="G17" s="19" t="s">
        <v>74</v>
      </c>
      <c r="H17" s="19">
        <v>28</v>
      </c>
      <c r="I17" s="19">
        <v>290</v>
      </c>
      <c r="J17" s="19">
        <v>210</v>
      </c>
      <c r="K17" s="19" t="s">
        <v>15</v>
      </c>
      <c r="L17" s="21">
        <v>34</v>
      </c>
      <c r="M17" s="22">
        <v>7.2916666666666671E-2</v>
      </c>
      <c r="N17" s="19">
        <v>65</v>
      </c>
      <c r="O17" s="3" t="s">
        <v>25</v>
      </c>
      <c r="P17" s="24" t="s">
        <v>724</v>
      </c>
    </row>
    <row r="18" spans="1:17" ht="17.100000000000001" customHeight="1" x14ac:dyDescent="0.25">
      <c r="A18" s="16">
        <v>16</v>
      </c>
      <c r="B18" s="11" t="s">
        <v>75</v>
      </c>
      <c r="C18" s="11" t="s">
        <v>76</v>
      </c>
      <c r="D18" s="11" t="s">
        <v>77</v>
      </c>
      <c r="E18" s="11">
        <v>90</v>
      </c>
      <c r="F18" s="12" t="s">
        <v>13</v>
      </c>
      <c r="G18" s="11"/>
      <c r="H18" s="11">
        <v>19</v>
      </c>
      <c r="I18" s="11">
        <v>580</v>
      </c>
      <c r="J18" s="11">
        <v>1220</v>
      </c>
      <c r="K18" s="11" t="s">
        <v>34</v>
      </c>
      <c r="L18" s="13">
        <v>54</v>
      </c>
      <c r="M18" s="14">
        <v>6.9444444444444434E-2</v>
      </c>
      <c r="N18" s="11">
        <v>90</v>
      </c>
      <c r="O18" s="2" t="s">
        <v>16</v>
      </c>
      <c r="P18" s="24" t="s">
        <v>725</v>
      </c>
    </row>
    <row r="19" spans="1:17" ht="17.100000000000001" customHeight="1" x14ac:dyDescent="0.25">
      <c r="A19" s="18">
        <v>17</v>
      </c>
      <c r="B19" s="19" t="s">
        <v>78</v>
      </c>
      <c r="C19" s="19" t="s">
        <v>79</v>
      </c>
      <c r="D19" s="19" t="s">
        <v>80</v>
      </c>
      <c r="E19" s="19">
        <v>140</v>
      </c>
      <c r="F19" s="20" t="s">
        <v>20</v>
      </c>
      <c r="G19" s="19" t="s">
        <v>81</v>
      </c>
      <c r="H19" s="19">
        <v>38</v>
      </c>
      <c r="I19" s="19">
        <v>835</v>
      </c>
      <c r="J19" s="19">
        <v>734</v>
      </c>
      <c r="K19" s="19" t="s">
        <v>34</v>
      </c>
      <c r="L19" s="21"/>
      <c r="M19" s="22">
        <v>0.1388888888888889</v>
      </c>
      <c r="N19" s="19">
        <v>42</v>
      </c>
      <c r="O19" s="2" t="s">
        <v>16</v>
      </c>
      <c r="P19" s="24" t="s">
        <v>726</v>
      </c>
    </row>
    <row r="20" spans="1:17" ht="17.100000000000001" customHeight="1" x14ac:dyDescent="0.25">
      <c r="A20" s="16">
        <v>18</v>
      </c>
      <c r="B20" s="11" t="s">
        <v>82</v>
      </c>
      <c r="C20" s="11" t="s">
        <v>83</v>
      </c>
      <c r="D20" s="11" t="s">
        <v>84</v>
      </c>
      <c r="E20" s="11">
        <v>80</v>
      </c>
      <c r="F20" s="12" t="s">
        <v>13</v>
      </c>
      <c r="G20" s="11"/>
      <c r="H20" s="11">
        <v>12</v>
      </c>
      <c r="I20" s="11">
        <v>450</v>
      </c>
      <c r="J20" s="11">
        <v>870</v>
      </c>
      <c r="K20" s="11" t="s">
        <v>34</v>
      </c>
      <c r="L20" s="13"/>
      <c r="M20" s="14">
        <v>5.9027777777777783E-2</v>
      </c>
      <c r="N20" s="11">
        <v>44</v>
      </c>
      <c r="O20" s="2" t="s">
        <v>16</v>
      </c>
      <c r="P20" s="24" t="s">
        <v>727</v>
      </c>
    </row>
    <row r="21" spans="1:17" ht="17.100000000000001" customHeight="1" x14ac:dyDescent="0.25">
      <c r="A21" s="18">
        <v>19</v>
      </c>
      <c r="B21" s="19" t="s">
        <v>85</v>
      </c>
      <c r="C21" s="19" t="s">
        <v>86</v>
      </c>
      <c r="D21" s="19" t="s">
        <v>87</v>
      </c>
      <c r="E21" s="19">
        <v>120</v>
      </c>
      <c r="F21" s="20" t="s">
        <v>20</v>
      </c>
      <c r="G21" s="19" t="s">
        <v>88</v>
      </c>
      <c r="H21" s="19">
        <v>62</v>
      </c>
      <c r="I21" s="19">
        <v>1520</v>
      </c>
      <c r="J21" s="19">
        <v>1590</v>
      </c>
      <c r="K21" s="19" t="s">
        <v>34</v>
      </c>
      <c r="L21" s="21">
        <v>130</v>
      </c>
      <c r="M21" s="22">
        <v>0.23611111111111113</v>
      </c>
      <c r="N21" s="19">
        <v>80</v>
      </c>
      <c r="O21" s="4" t="s">
        <v>43</v>
      </c>
      <c r="P21" s="24" t="s">
        <v>728</v>
      </c>
    </row>
    <row r="22" spans="1:17" ht="17.100000000000001" customHeight="1" x14ac:dyDescent="0.25">
      <c r="A22" s="16">
        <v>20</v>
      </c>
      <c r="B22" s="11" t="s">
        <v>89</v>
      </c>
      <c r="C22" s="11" t="s">
        <v>90</v>
      </c>
      <c r="D22" s="11" t="s">
        <v>91</v>
      </c>
      <c r="E22" s="11">
        <v>10</v>
      </c>
      <c r="F22" s="12" t="s">
        <v>13</v>
      </c>
      <c r="G22" s="11"/>
      <c r="H22" s="11">
        <v>30</v>
      </c>
      <c r="I22" s="11">
        <v>480</v>
      </c>
      <c r="J22" s="11">
        <v>126</v>
      </c>
      <c r="K22" s="11" t="s">
        <v>15</v>
      </c>
      <c r="L22" s="13">
        <v>37</v>
      </c>
      <c r="M22" s="14">
        <v>9.0277777777777776E-2</v>
      </c>
      <c r="N22" s="11">
        <v>43</v>
      </c>
      <c r="O22" s="3" t="s">
        <v>25</v>
      </c>
      <c r="P22" s="24" t="s">
        <v>729</v>
      </c>
    </row>
    <row r="23" spans="1:17" ht="17.100000000000001" customHeight="1" x14ac:dyDescent="0.25">
      <c r="A23" s="18">
        <v>21</v>
      </c>
      <c r="B23" s="19" t="s">
        <v>92</v>
      </c>
      <c r="C23" s="19" t="s">
        <v>93</v>
      </c>
      <c r="D23" s="19" t="s">
        <v>94</v>
      </c>
      <c r="E23" s="19">
        <v>85</v>
      </c>
      <c r="F23" s="20" t="s">
        <v>13</v>
      </c>
      <c r="G23" s="19"/>
      <c r="H23" s="19">
        <v>35</v>
      </c>
      <c r="I23" s="19">
        <v>940</v>
      </c>
      <c r="J23" s="19">
        <v>1473</v>
      </c>
      <c r="K23" s="19" t="s">
        <v>34</v>
      </c>
      <c r="L23" s="21">
        <v>62</v>
      </c>
      <c r="M23" s="22">
        <v>0.14583333333333334</v>
      </c>
      <c r="N23" s="19">
        <v>100</v>
      </c>
      <c r="O23" s="2" t="s">
        <v>16</v>
      </c>
      <c r="P23" s="25" t="s">
        <v>730</v>
      </c>
    </row>
    <row r="24" spans="1:17" ht="17.100000000000001" customHeight="1" x14ac:dyDescent="0.25">
      <c r="A24" s="16">
        <v>22</v>
      </c>
      <c r="B24" s="11" t="s">
        <v>95</v>
      </c>
      <c r="C24" s="11" t="s">
        <v>96</v>
      </c>
      <c r="D24" s="11" t="s">
        <v>97</v>
      </c>
      <c r="E24" s="11">
        <v>160</v>
      </c>
      <c r="F24" s="12" t="s">
        <v>20</v>
      </c>
      <c r="G24" s="11" t="s">
        <v>98</v>
      </c>
      <c r="H24" s="11">
        <v>100</v>
      </c>
      <c r="I24" s="11">
        <v>1410</v>
      </c>
      <c r="J24" s="11">
        <v>700</v>
      </c>
      <c r="K24" s="11" t="s">
        <v>15</v>
      </c>
      <c r="L24" s="13">
        <v>171</v>
      </c>
      <c r="M24" s="14">
        <v>0.2986111111111111</v>
      </c>
      <c r="N24" s="11">
        <v>95</v>
      </c>
      <c r="O24" s="4" t="s">
        <v>43</v>
      </c>
      <c r="P24" s="25" t="s">
        <v>731</v>
      </c>
    </row>
    <row r="25" spans="1:17" ht="17.100000000000001" customHeight="1" x14ac:dyDescent="0.25">
      <c r="A25" s="18">
        <v>23</v>
      </c>
      <c r="B25" s="19" t="s">
        <v>99</v>
      </c>
      <c r="C25" s="19" t="s">
        <v>100</v>
      </c>
      <c r="D25" s="19" t="s">
        <v>101</v>
      </c>
      <c r="E25" s="19">
        <v>110</v>
      </c>
      <c r="F25" s="20" t="s">
        <v>20</v>
      </c>
      <c r="G25" s="19" t="s">
        <v>102</v>
      </c>
      <c r="H25" s="19">
        <v>35</v>
      </c>
      <c r="I25" s="19">
        <v>1150</v>
      </c>
      <c r="J25" s="19">
        <v>1560</v>
      </c>
      <c r="K25" s="19" t="s">
        <v>34</v>
      </c>
      <c r="L25" s="21">
        <v>105</v>
      </c>
      <c r="M25" s="22">
        <v>0.15277777777777776</v>
      </c>
      <c r="N25" s="19">
        <v>96</v>
      </c>
      <c r="O25" s="4" t="s">
        <v>43</v>
      </c>
      <c r="P25" s="25" t="s">
        <v>732</v>
      </c>
      <c r="Q25" s="8"/>
    </row>
    <row r="26" spans="1:17" ht="17.100000000000001" customHeight="1" x14ac:dyDescent="0.25">
      <c r="A26" s="16">
        <v>24</v>
      </c>
      <c r="B26" s="11" t="s">
        <v>103</v>
      </c>
      <c r="C26" s="11" t="s">
        <v>104</v>
      </c>
      <c r="D26" s="11" t="s">
        <v>105</v>
      </c>
      <c r="E26" s="11">
        <v>30</v>
      </c>
      <c r="F26" s="12" t="s">
        <v>20</v>
      </c>
      <c r="G26" s="11" t="s">
        <v>106</v>
      </c>
      <c r="H26" s="11">
        <v>23</v>
      </c>
      <c r="I26" s="11">
        <v>260</v>
      </c>
      <c r="J26" s="11">
        <v>315</v>
      </c>
      <c r="K26" s="11" t="s">
        <v>15</v>
      </c>
      <c r="L26" s="13">
        <v>34</v>
      </c>
      <c r="M26" s="14">
        <v>8.3333333333333329E-2</v>
      </c>
      <c r="N26" s="11">
        <v>62</v>
      </c>
      <c r="O26" s="3" t="s">
        <v>25</v>
      </c>
      <c r="P26" s="25" t="s">
        <v>733</v>
      </c>
    </row>
    <row r="27" spans="1:17" ht="17.100000000000001" customHeight="1" x14ac:dyDescent="0.25">
      <c r="A27" s="18">
        <v>25</v>
      </c>
      <c r="B27" s="19" t="s">
        <v>107</v>
      </c>
      <c r="C27" s="19" t="s">
        <v>108</v>
      </c>
      <c r="D27" s="19" t="s">
        <v>109</v>
      </c>
      <c r="E27" s="19">
        <v>130</v>
      </c>
      <c r="F27" s="20" t="s">
        <v>13</v>
      </c>
      <c r="G27" s="19"/>
      <c r="H27" s="19">
        <v>22</v>
      </c>
      <c r="I27" s="19">
        <v>390</v>
      </c>
      <c r="J27" s="19">
        <v>440</v>
      </c>
      <c r="K27" s="19" t="s">
        <v>15</v>
      </c>
      <c r="L27" s="21">
        <v>47</v>
      </c>
      <c r="M27" s="22">
        <v>6.9444444444444434E-2</v>
      </c>
      <c r="N27" s="19">
        <v>70</v>
      </c>
      <c r="O27" s="3" t="s">
        <v>25</v>
      </c>
      <c r="P27" s="25" t="s">
        <v>734</v>
      </c>
    </row>
    <row r="28" spans="1:17" ht="17.100000000000001" customHeight="1" x14ac:dyDescent="0.25">
      <c r="A28" s="16">
        <v>26</v>
      </c>
      <c r="B28" s="11" t="s">
        <v>110</v>
      </c>
      <c r="C28" s="11" t="s">
        <v>111</v>
      </c>
      <c r="D28" s="11" t="s">
        <v>112</v>
      </c>
      <c r="E28" s="11">
        <v>110</v>
      </c>
      <c r="F28" s="12" t="s">
        <v>13</v>
      </c>
      <c r="G28" s="11"/>
      <c r="H28" s="11">
        <v>22</v>
      </c>
      <c r="I28" s="11">
        <v>530</v>
      </c>
      <c r="J28" s="11">
        <v>587</v>
      </c>
      <c r="K28" s="11" t="s">
        <v>34</v>
      </c>
      <c r="L28" s="13">
        <v>53</v>
      </c>
      <c r="M28" s="14">
        <v>0.10416666666666667</v>
      </c>
      <c r="N28" s="11">
        <v>63</v>
      </c>
      <c r="O28" s="2" t="s">
        <v>16</v>
      </c>
      <c r="P28" s="25" t="s">
        <v>735</v>
      </c>
    </row>
    <row r="29" spans="1:17" ht="17.100000000000001" customHeight="1" x14ac:dyDescent="0.25">
      <c r="A29" s="18">
        <v>27</v>
      </c>
      <c r="B29" s="19" t="s">
        <v>113</v>
      </c>
      <c r="C29" s="19" t="s">
        <v>114</v>
      </c>
      <c r="D29" s="19" t="s">
        <v>115</v>
      </c>
      <c r="E29" s="19">
        <v>70</v>
      </c>
      <c r="F29" s="20" t="s">
        <v>13</v>
      </c>
      <c r="G29" s="19"/>
      <c r="H29" s="19">
        <v>25</v>
      </c>
      <c r="I29" s="19">
        <v>580</v>
      </c>
      <c r="J29" s="19">
        <v>1490</v>
      </c>
      <c r="K29" s="19" t="s">
        <v>15</v>
      </c>
      <c r="L29" s="21">
        <v>57</v>
      </c>
      <c r="M29" s="22">
        <v>9.0277777777777776E-2</v>
      </c>
      <c r="N29" s="19">
        <v>69</v>
      </c>
      <c r="O29" s="2" t="s">
        <v>16</v>
      </c>
      <c r="P29" s="25" t="s">
        <v>736</v>
      </c>
    </row>
    <row r="30" spans="1:17" ht="17.100000000000001" customHeight="1" x14ac:dyDescent="0.25">
      <c r="A30" s="16">
        <v>28</v>
      </c>
      <c r="B30" s="11" t="s">
        <v>116</v>
      </c>
      <c r="C30" s="11" t="s">
        <v>117</v>
      </c>
      <c r="D30" s="11" t="s">
        <v>62</v>
      </c>
      <c r="E30" s="11">
        <v>45</v>
      </c>
      <c r="F30" s="12" t="s">
        <v>20</v>
      </c>
      <c r="G30" s="11" t="s">
        <v>118</v>
      </c>
      <c r="H30" s="11">
        <v>19</v>
      </c>
      <c r="I30" s="11">
        <v>690</v>
      </c>
      <c r="J30" s="11">
        <v>890</v>
      </c>
      <c r="K30" s="11" t="s">
        <v>34</v>
      </c>
      <c r="L30" s="13">
        <v>65</v>
      </c>
      <c r="M30" s="14">
        <v>8.3333333333333329E-2</v>
      </c>
      <c r="N30" s="11">
        <v>65</v>
      </c>
      <c r="O30" s="2" t="s">
        <v>16</v>
      </c>
      <c r="P30" s="25" t="s">
        <v>737</v>
      </c>
    </row>
    <row r="31" spans="1:17" ht="17.100000000000001" customHeight="1" x14ac:dyDescent="0.25">
      <c r="A31" s="18">
        <v>29</v>
      </c>
      <c r="B31" s="19" t="s">
        <v>119</v>
      </c>
      <c r="C31" s="19" t="s">
        <v>120</v>
      </c>
      <c r="D31" s="19" t="s">
        <v>121</v>
      </c>
      <c r="E31" s="19">
        <v>95</v>
      </c>
      <c r="F31" s="20" t="s">
        <v>13</v>
      </c>
      <c r="G31" s="19"/>
      <c r="H31" s="19">
        <v>38</v>
      </c>
      <c r="I31" s="19">
        <v>1150</v>
      </c>
      <c r="J31" s="19">
        <v>1976</v>
      </c>
      <c r="K31" s="19" t="s">
        <v>34</v>
      </c>
      <c r="L31" s="21">
        <v>96</v>
      </c>
      <c r="M31" s="22">
        <v>0.15972222222222224</v>
      </c>
      <c r="N31" s="19">
        <v>88</v>
      </c>
      <c r="O31" s="4" t="s">
        <v>43</v>
      </c>
      <c r="P31" s="25" t="s">
        <v>738</v>
      </c>
    </row>
    <row r="32" spans="1:17" ht="17.100000000000001" customHeight="1" x14ac:dyDescent="0.25">
      <c r="A32" s="16">
        <v>30</v>
      </c>
      <c r="B32" s="11" t="s">
        <v>122</v>
      </c>
      <c r="C32" s="11" t="s">
        <v>123</v>
      </c>
      <c r="D32" s="11" t="s">
        <v>84</v>
      </c>
      <c r="E32" s="11">
        <v>80</v>
      </c>
      <c r="F32" s="12" t="s">
        <v>13</v>
      </c>
      <c r="G32" s="11" t="s">
        <v>124</v>
      </c>
      <c r="H32" s="11">
        <v>25</v>
      </c>
      <c r="I32" s="11">
        <v>880</v>
      </c>
      <c r="J32" s="11">
        <v>1150</v>
      </c>
      <c r="K32" s="11" t="s">
        <v>34</v>
      </c>
      <c r="L32" s="13">
        <v>68</v>
      </c>
      <c r="M32" s="14">
        <v>9.0277777777777776E-2</v>
      </c>
      <c r="N32" s="11">
        <v>65</v>
      </c>
      <c r="O32" s="4" t="s">
        <v>43</v>
      </c>
      <c r="P32" s="25" t="s">
        <v>739</v>
      </c>
    </row>
    <row r="33" spans="1:16" ht="17.100000000000001" customHeight="1" x14ac:dyDescent="0.25">
      <c r="A33" s="18">
        <v>31</v>
      </c>
      <c r="B33" s="19" t="s">
        <v>125</v>
      </c>
      <c r="C33" s="19" t="s">
        <v>126</v>
      </c>
      <c r="D33" s="19" t="s">
        <v>127</v>
      </c>
      <c r="E33" s="19">
        <v>40</v>
      </c>
      <c r="F33" s="20" t="s">
        <v>20</v>
      </c>
      <c r="G33" s="19" t="s">
        <v>128</v>
      </c>
      <c r="H33" s="19">
        <v>18</v>
      </c>
      <c r="I33" s="19">
        <v>450</v>
      </c>
      <c r="J33" s="19">
        <v>750</v>
      </c>
      <c r="K33" s="19" t="s">
        <v>15</v>
      </c>
      <c r="L33" s="21">
        <v>32</v>
      </c>
      <c r="M33" s="22">
        <v>8.3333333333333329E-2</v>
      </c>
      <c r="N33" s="19">
        <v>95</v>
      </c>
      <c r="O33" s="2" t="s">
        <v>16</v>
      </c>
      <c r="P33" s="25" t="s">
        <v>740</v>
      </c>
    </row>
    <row r="34" spans="1:16" ht="17.100000000000001" customHeight="1" x14ac:dyDescent="0.25">
      <c r="A34" s="16">
        <v>32</v>
      </c>
      <c r="B34" s="11" t="s">
        <v>129</v>
      </c>
      <c r="C34" s="11" t="s">
        <v>130</v>
      </c>
      <c r="D34" s="11" t="s">
        <v>131</v>
      </c>
      <c r="E34" s="11">
        <v>80</v>
      </c>
      <c r="F34" s="12" t="s">
        <v>13</v>
      </c>
      <c r="G34" s="11"/>
      <c r="H34" s="11">
        <v>18</v>
      </c>
      <c r="I34" s="11">
        <v>450</v>
      </c>
      <c r="J34" s="11">
        <v>955</v>
      </c>
      <c r="K34" s="11" t="s">
        <v>15</v>
      </c>
      <c r="L34" s="13">
        <v>79</v>
      </c>
      <c r="M34" s="14">
        <v>7.6388888888888895E-2</v>
      </c>
      <c r="N34" s="11">
        <v>68</v>
      </c>
      <c r="O34" s="2" t="s">
        <v>16</v>
      </c>
      <c r="P34" s="25" t="s">
        <v>741</v>
      </c>
    </row>
    <row r="35" spans="1:16" ht="17.100000000000001" customHeight="1" x14ac:dyDescent="0.25">
      <c r="A35" s="18">
        <v>33</v>
      </c>
      <c r="B35" s="19" t="s">
        <v>132</v>
      </c>
      <c r="C35" s="19" t="s">
        <v>133</v>
      </c>
      <c r="D35" s="19" t="s">
        <v>131</v>
      </c>
      <c r="E35" s="19">
        <v>80</v>
      </c>
      <c r="F35" s="20" t="s">
        <v>13</v>
      </c>
      <c r="G35" s="19"/>
      <c r="H35" s="19">
        <v>26</v>
      </c>
      <c r="I35" s="19">
        <v>1000</v>
      </c>
      <c r="J35" s="19">
        <v>1180</v>
      </c>
      <c r="K35" s="19" t="s">
        <v>34</v>
      </c>
      <c r="L35" s="21">
        <v>86</v>
      </c>
      <c r="M35" s="22">
        <v>0.14583333333333334</v>
      </c>
      <c r="N35" s="19">
        <v>81</v>
      </c>
      <c r="O35" s="4" t="s">
        <v>43</v>
      </c>
      <c r="P35" s="25" t="s">
        <v>742</v>
      </c>
    </row>
    <row r="36" spans="1:16" ht="17.100000000000001" customHeight="1" x14ac:dyDescent="0.25">
      <c r="A36" s="16">
        <v>34</v>
      </c>
      <c r="B36" s="11" t="s">
        <v>134</v>
      </c>
      <c r="C36" s="11" t="s">
        <v>135</v>
      </c>
      <c r="D36" s="11" t="s">
        <v>136</v>
      </c>
      <c r="E36" s="11">
        <v>80</v>
      </c>
      <c r="F36" s="12" t="s">
        <v>13</v>
      </c>
      <c r="G36" s="11"/>
      <c r="H36" s="11">
        <v>23</v>
      </c>
      <c r="I36" s="11">
        <v>410</v>
      </c>
      <c r="J36" s="11">
        <v>900</v>
      </c>
      <c r="K36" s="11" t="s">
        <v>15</v>
      </c>
      <c r="L36" s="13">
        <v>51</v>
      </c>
      <c r="M36" s="14">
        <v>7.6388888888888895E-2</v>
      </c>
      <c r="N36" s="11">
        <v>35</v>
      </c>
      <c r="O36" s="3" t="s">
        <v>25</v>
      </c>
      <c r="P36" s="25" t="s">
        <v>743</v>
      </c>
    </row>
    <row r="37" spans="1:16" ht="17.100000000000001" customHeight="1" x14ac:dyDescent="0.25">
      <c r="A37" s="18">
        <v>35</v>
      </c>
      <c r="B37" s="19" t="s">
        <v>137</v>
      </c>
      <c r="C37" s="19" t="s">
        <v>138</v>
      </c>
      <c r="D37" s="19" t="s">
        <v>139</v>
      </c>
      <c r="E37" s="19">
        <v>40</v>
      </c>
      <c r="F37" s="20" t="s">
        <v>13</v>
      </c>
      <c r="G37" s="19"/>
      <c r="H37" s="19">
        <v>28</v>
      </c>
      <c r="I37" s="19">
        <v>650</v>
      </c>
      <c r="J37" s="19">
        <v>810</v>
      </c>
      <c r="K37" s="19" t="s">
        <v>34</v>
      </c>
      <c r="L37" s="21">
        <v>94</v>
      </c>
      <c r="M37" s="22">
        <v>0.11805555555555557</v>
      </c>
      <c r="N37" s="19">
        <v>78</v>
      </c>
      <c r="O37" s="2" t="s">
        <v>16</v>
      </c>
      <c r="P37" s="25" t="s">
        <v>744</v>
      </c>
    </row>
    <row r="38" spans="1:16" ht="17.100000000000001" customHeight="1" x14ac:dyDescent="0.25">
      <c r="A38" s="16">
        <v>36</v>
      </c>
      <c r="B38" s="11" t="s">
        <v>140</v>
      </c>
      <c r="C38" s="11" t="s">
        <v>141</v>
      </c>
      <c r="D38" s="11" t="s">
        <v>142</v>
      </c>
      <c r="E38" s="11" t="s">
        <v>143</v>
      </c>
      <c r="F38" s="12" t="s">
        <v>20</v>
      </c>
      <c r="G38" s="11" t="s">
        <v>144</v>
      </c>
      <c r="H38" s="11">
        <v>52</v>
      </c>
      <c r="I38" s="11">
        <v>210</v>
      </c>
      <c r="J38" s="11">
        <v>390</v>
      </c>
      <c r="K38" s="11" t="s">
        <v>145</v>
      </c>
      <c r="L38" s="13"/>
      <c r="M38" s="14">
        <v>0.125</v>
      </c>
      <c r="N38" s="11">
        <v>80</v>
      </c>
      <c r="O38" s="2" t="s">
        <v>16</v>
      </c>
      <c r="P38" s="25" t="s">
        <v>745</v>
      </c>
    </row>
    <row r="39" spans="1:16" ht="17.100000000000001" customHeight="1" x14ac:dyDescent="0.25">
      <c r="A39" s="18">
        <v>37</v>
      </c>
      <c r="B39" s="19" t="s">
        <v>146</v>
      </c>
      <c r="C39" s="19" t="s">
        <v>147</v>
      </c>
      <c r="D39" s="19" t="s">
        <v>148</v>
      </c>
      <c r="E39" s="20" t="s">
        <v>149</v>
      </c>
      <c r="F39" s="20" t="s">
        <v>13</v>
      </c>
      <c r="G39" s="20"/>
      <c r="H39" s="20">
        <v>22</v>
      </c>
      <c r="I39" s="20" t="s">
        <v>150</v>
      </c>
      <c r="J39" s="20" t="s">
        <v>151</v>
      </c>
      <c r="K39" s="19" t="s">
        <v>15</v>
      </c>
      <c r="L39" s="21">
        <v>25</v>
      </c>
      <c r="M39" s="23">
        <v>6.9444444444444434E-2</v>
      </c>
      <c r="N39" s="20" t="s">
        <v>152</v>
      </c>
      <c r="O39" s="3" t="s">
        <v>25</v>
      </c>
      <c r="P39" s="25" t="s">
        <v>746</v>
      </c>
    </row>
    <row r="40" spans="1:16" ht="17.100000000000001" customHeight="1" x14ac:dyDescent="0.25">
      <c r="A40" s="16">
        <v>38</v>
      </c>
      <c r="B40" s="11" t="s">
        <v>153</v>
      </c>
      <c r="C40" s="11" t="s">
        <v>154</v>
      </c>
      <c r="D40" s="11" t="s">
        <v>155</v>
      </c>
      <c r="E40" s="11">
        <v>20</v>
      </c>
      <c r="F40" s="12" t="s">
        <v>13</v>
      </c>
      <c r="G40" s="11"/>
      <c r="H40" s="11">
        <v>28</v>
      </c>
      <c r="I40" s="11">
        <v>650</v>
      </c>
      <c r="J40" s="11">
        <v>380</v>
      </c>
      <c r="K40" s="11" t="s">
        <v>15</v>
      </c>
      <c r="L40" s="13">
        <v>59</v>
      </c>
      <c r="M40" s="14">
        <v>0.1111111111111111</v>
      </c>
      <c r="N40" s="11">
        <v>62</v>
      </c>
      <c r="O40" s="2" t="s">
        <v>16</v>
      </c>
      <c r="P40" s="25" t="s">
        <v>747</v>
      </c>
    </row>
    <row r="41" spans="1:16" ht="17.100000000000001" customHeight="1" x14ac:dyDescent="0.25">
      <c r="A41" s="18">
        <v>39</v>
      </c>
      <c r="B41" s="19" t="s">
        <v>156</v>
      </c>
      <c r="C41" s="19" t="s">
        <v>157</v>
      </c>
      <c r="D41" s="19" t="s">
        <v>158</v>
      </c>
      <c r="E41" s="19">
        <v>105</v>
      </c>
      <c r="F41" s="20" t="s">
        <v>20</v>
      </c>
      <c r="G41" s="19" t="s">
        <v>159</v>
      </c>
      <c r="H41" s="19">
        <v>46</v>
      </c>
      <c r="I41" s="19">
        <v>960</v>
      </c>
      <c r="J41" s="19">
        <v>850</v>
      </c>
      <c r="K41" s="19" t="s">
        <v>15</v>
      </c>
      <c r="L41" s="21">
        <v>72</v>
      </c>
      <c r="M41" s="22">
        <v>0.17361111111111113</v>
      </c>
      <c r="N41" s="19">
        <v>78</v>
      </c>
      <c r="O41" s="4" t="s">
        <v>43</v>
      </c>
      <c r="P41" s="25" t="s">
        <v>748</v>
      </c>
    </row>
    <row r="42" spans="1:16" ht="17.100000000000001" customHeight="1" x14ac:dyDescent="0.25">
      <c r="A42" s="16">
        <v>40</v>
      </c>
      <c r="B42" s="11" t="s">
        <v>160</v>
      </c>
      <c r="C42" s="11" t="s">
        <v>161</v>
      </c>
      <c r="D42" s="11" t="s">
        <v>162</v>
      </c>
      <c r="E42" s="11">
        <v>70</v>
      </c>
      <c r="F42" s="12" t="s">
        <v>20</v>
      </c>
      <c r="G42" s="11" t="s">
        <v>163</v>
      </c>
      <c r="H42" s="11">
        <v>33</v>
      </c>
      <c r="I42" s="11">
        <v>1000</v>
      </c>
      <c r="J42" s="11">
        <v>834</v>
      </c>
      <c r="K42" s="11" t="s">
        <v>15</v>
      </c>
      <c r="L42" s="13">
        <v>95</v>
      </c>
      <c r="M42" s="14">
        <v>0.1388888888888889</v>
      </c>
      <c r="N42" s="11">
        <v>65</v>
      </c>
      <c r="O42" s="4" t="s">
        <v>43</v>
      </c>
      <c r="P42" s="25" t="s">
        <v>749</v>
      </c>
    </row>
    <row r="43" spans="1:16" ht="17.100000000000001" customHeight="1" x14ac:dyDescent="0.25">
      <c r="A43" s="18">
        <v>41</v>
      </c>
      <c r="B43" s="19" t="s">
        <v>164</v>
      </c>
      <c r="C43" s="19" t="s">
        <v>165</v>
      </c>
      <c r="D43" s="19" t="s">
        <v>166</v>
      </c>
      <c r="E43" s="19">
        <v>110</v>
      </c>
      <c r="F43" s="20" t="s">
        <v>13</v>
      </c>
      <c r="G43" s="19"/>
      <c r="H43" s="19">
        <v>34</v>
      </c>
      <c r="I43" s="19">
        <v>710</v>
      </c>
      <c r="J43" s="19">
        <v>1320</v>
      </c>
      <c r="K43" s="19" t="s">
        <v>15</v>
      </c>
      <c r="L43" s="21">
        <v>56</v>
      </c>
      <c r="M43" s="22">
        <v>9.375E-2</v>
      </c>
      <c r="N43" s="19">
        <v>23</v>
      </c>
      <c r="O43" s="2" t="s">
        <v>16</v>
      </c>
      <c r="P43" s="25" t="s">
        <v>750</v>
      </c>
    </row>
    <row r="44" spans="1:16" ht="17.100000000000001" customHeight="1" x14ac:dyDescent="0.25">
      <c r="A44" s="16">
        <v>42</v>
      </c>
      <c r="B44" s="11" t="s">
        <v>167</v>
      </c>
      <c r="C44" s="11" t="s">
        <v>168</v>
      </c>
      <c r="D44" s="11" t="s">
        <v>169</v>
      </c>
      <c r="E44" s="11">
        <v>80</v>
      </c>
      <c r="F44" s="12" t="s">
        <v>13</v>
      </c>
      <c r="G44" s="11"/>
      <c r="H44" s="11">
        <v>26</v>
      </c>
      <c r="I44" s="11">
        <v>850</v>
      </c>
      <c r="J44" s="11">
        <v>1429</v>
      </c>
      <c r="K44" s="11" t="s">
        <v>170</v>
      </c>
      <c r="L44" s="13">
        <v>95</v>
      </c>
      <c r="M44" s="14">
        <v>0.125</v>
      </c>
      <c r="N44" s="11">
        <v>82</v>
      </c>
      <c r="O44" s="4" t="s">
        <v>43</v>
      </c>
      <c r="P44" s="25" t="s">
        <v>751</v>
      </c>
    </row>
    <row r="45" spans="1:16" ht="17.100000000000001" customHeight="1" x14ac:dyDescent="0.25">
      <c r="A45" s="18">
        <v>43</v>
      </c>
      <c r="B45" s="19" t="s">
        <v>171</v>
      </c>
      <c r="C45" s="19" t="s">
        <v>172</v>
      </c>
      <c r="D45" s="19" t="s">
        <v>567</v>
      </c>
      <c r="E45" s="19">
        <v>100</v>
      </c>
      <c r="F45" s="20" t="s">
        <v>13</v>
      </c>
      <c r="G45" s="19" t="s">
        <v>173</v>
      </c>
      <c r="H45" s="19">
        <v>49</v>
      </c>
      <c r="I45" s="19">
        <v>1230</v>
      </c>
      <c r="J45" s="19">
        <v>1770</v>
      </c>
      <c r="K45" s="19" t="s">
        <v>34</v>
      </c>
      <c r="L45" s="21">
        <v>132</v>
      </c>
      <c r="M45" s="22">
        <v>0.1875</v>
      </c>
      <c r="N45" s="19">
        <v>82</v>
      </c>
      <c r="O45" s="4" t="s">
        <v>43</v>
      </c>
      <c r="P45" s="25" t="s">
        <v>752</v>
      </c>
    </row>
    <row r="46" spans="1:16" ht="17.100000000000001" customHeight="1" x14ac:dyDescent="0.25">
      <c r="A46" s="16">
        <v>44</v>
      </c>
      <c r="B46" s="11" t="s">
        <v>174</v>
      </c>
      <c r="C46" s="11" t="s">
        <v>175</v>
      </c>
      <c r="D46" s="11" t="s">
        <v>406</v>
      </c>
      <c r="E46" s="11">
        <v>70</v>
      </c>
      <c r="F46" s="12" t="s">
        <v>13</v>
      </c>
      <c r="G46" s="11" t="s">
        <v>59</v>
      </c>
      <c r="H46" s="11">
        <v>30</v>
      </c>
      <c r="I46" s="11">
        <v>970</v>
      </c>
      <c r="J46" s="11">
        <v>1725</v>
      </c>
      <c r="K46" s="11" t="s">
        <v>34</v>
      </c>
      <c r="L46" s="13">
        <v>103</v>
      </c>
      <c r="M46" s="14">
        <v>0.1388888888888889</v>
      </c>
      <c r="N46" s="11">
        <v>95</v>
      </c>
      <c r="O46" s="4" t="s">
        <v>43</v>
      </c>
      <c r="P46" s="25" t="s">
        <v>753</v>
      </c>
    </row>
    <row r="47" spans="1:16" ht="17.100000000000001" customHeight="1" x14ac:dyDescent="0.25">
      <c r="A47" s="18">
        <v>45</v>
      </c>
      <c r="B47" s="19" t="s">
        <v>176</v>
      </c>
      <c r="C47" s="19" t="s">
        <v>177</v>
      </c>
      <c r="D47" s="19" t="s">
        <v>178</v>
      </c>
      <c r="E47" s="19">
        <v>0</v>
      </c>
      <c r="F47" s="20" t="s">
        <v>13</v>
      </c>
      <c r="G47" s="19"/>
      <c r="H47" s="19">
        <v>33</v>
      </c>
      <c r="I47" s="19">
        <v>50</v>
      </c>
      <c r="J47" s="19">
        <v>30</v>
      </c>
      <c r="K47" s="19" t="s">
        <v>145</v>
      </c>
      <c r="L47" s="21">
        <v>26</v>
      </c>
      <c r="M47" s="22">
        <v>9.7222222222222224E-2</v>
      </c>
      <c r="N47" s="19">
        <v>0</v>
      </c>
      <c r="O47" s="3" t="s">
        <v>25</v>
      </c>
      <c r="P47" s="25" t="s">
        <v>754</v>
      </c>
    </row>
    <row r="48" spans="1:16" ht="17.100000000000001" customHeight="1" x14ac:dyDescent="0.25">
      <c r="A48" s="16">
        <v>46</v>
      </c>
      <c r="B48" s="11" t="s">
        <v>179</v>
      </c>
      <c r="C48" s="11" t="s">
        <v>180</v>
      </c>
      <c r="D48" s="11" t="s">
        <v>181</v>
      </c>
      <c r="E48" s="11">
        <v>25</v>
      </c>
      <c r="F48" s="12" t="s">
        <v>20</v>
      </c>
      <c r="G48" s="11" t="s">
        <v>182</v>
      </c>
      <c r="H48" s="11">
        <v>15</v>
      </c>
      <c r="I48" s="11">
        <v>480</v>
      </c>
      <c r="J48" s="11">
        <v>730</v>
      </c>
      <c r="K48" s="11" t="s">
        <v>15</v>
      </c>
      <c r="L48" s="13"/>
      <c r="M48" s="14">
        <v>8.3333333333333329E-2</v>
      </c>
      <c r="N48" s="11">
        <v>63</v>
      </c>
      <c r="O48" s="3" t="s">
        <v>25</v>
      </c>
      <c r="P48" s="25" t="s">
        <v>755</v>
      </c>
    </row>
    <row r="49" spans="1:16" ht="17.100000000000001" customHeight="1" x14ac:dyDescent="0.25">
      <c r="A49" s="18">
        <v>47</v>
      </c>
      <c r="B49" s="19" t="s">
        <v>183</v>
      </c>
      <c r="C49" s="19" t="s">
        <v>184</v>
      </c>
      <c r="D49" s="19" t="s">
        <v>185</v>
      </c>
      <c r="E49" s="19">
        <v>42</v>
      </c>
      <c r="F49" s="20" t="s">
        <v>20</v>
      </c>
      <c r="G49" s="19" t="s">
        <v>186</v>
      </c>
      <c r="H49" s="19">
        <v>23</v>
      </c>
      <c r="I49" s="19">
        <v>610</v>
      </c>
      <c r="J49" s="19">
        <v>615</v>
      </c>
      <c r="K49" s="19" t="s">
        <v>34</v>
      </c>
      <c r="L49" s="21">
        <v>72</v>
      </c>
      <c r="M49" s="22">
        <v>8.3333333333333329E-2</v>
      </c>
      <c r="N49" s="19">
        <v>50</v>
      </c>
      <c r="O49" s="2" t="s">
        <v>16</v>
      </c>
      <c r="P49" s="25" t="s">
        <v>756</v>
      </c>
    </row>
    <row r="50" spans="1:16" ht="17.100000000000001" customHeight="1" x14ac:dyDescent="0.25">
      <c r="A50" s="16">
        <v>48</v>
      </c>
      <c r="B50" s="11" t="s">
        <v>187</v>
      </c>
      <c r="C50" s="11" t="s">
        <v>188</v>
      </c>
      <c r="D50" s="11" t="s">
        <v>189</v>
      </c>
      <c r="E50" s="11">
        <v>35</v>
      </c>
      <c r="F50" s="12" t="s">
        <v>13</v>
      </c>
      <c r="G50" s="11"/>
      <c r="H50" s="11">
        <v>18</v>
      </c>
      <c r="I50" s="11">
        <v>630</v>
      </c>
      <c r="J50" s="11">
        <v>990</v>
      </c>
      <c r="K50" s="11" t="s">
        <v>34</v>
      </c>
      <c r="L50" s="13">
        <v>75</v>
      </c>
      <c r="M50" s="14">
        <v>8.3333333333333329E-2</v>
      </c>
      <c r="N50" s="11">
        <v>60</v>
      </c>
      <c r="O50" s="2" t="s">
        <v>16</v>
      </c>
      <c r="P50" s="25" t="s">
        <v>757</v>
      </c>
    </row>
    <row r="51" spans="1:16" ht="17.100000000000001" customHeight="1" x14ac:dyDescent="0.25">
      <c r="A51" s="18">
        <v>49</v>
      </c>
      <c r="B51" s="19" t="s">
        <v>190</v>
      </c>
      <c r="C51" s="19" t="s">
        <v>191</v>
      </c>
      <c r="D51" s="19" t="s">
        <v>73</v>
      </c>
      <c r="E51" s="19">
        <v>45</v>
      </c>
      <c r="F51" s="20" t="s">
        <v>13</v>
      </c>
      <c r="G51" s="19"/>
      <c r="H51" s="19">
        <v>23</v>
      </c>
      <c r="I51" s="19">
        <v>499</v>
      </c>
      <c r="J51" s="19">
        <v>433</v>
      </c>
      <c r="K51" s="19" t="s">
        <v>15</v>
      </c>
      <c r="L51" s="21">
        <v>72</v>
      </c>
      <c r="M51" s="22">
        <v>8.3333333333333329E-2</v>
      </c>
      <c r="N51" s="19">
        <v>85</v>
      </c>
      <c r="O51" s="2" t="s">
        <v>16</v>
      </c>
      <c r="P51" s="25" t="s">
        <v>758</v>
      </c>
    </row>
    <row r="52" spans="1:16" ht="17.100000000000001" customHeight="1" x14ac:dyDescent="0.25">
      <c r="A52" s="16">
        <v>50</v>
      </c>
      <c r="B52" s="11" t="s">
        <v>192</v>
      </c>
      <c r="C52" s="11" t="s">
        <v>193</v>
      </c>
      <c r="D52" s="11" t="s">
        <v>142</v>
      </c>
      <c r="E52" s="11" t="s">
        <v>143</v>
      </c>
      <c r="F52" s="12" t="s">
        <v>20</v>
      </c>
      <c r="G52" s="11" t="s">
        <v>194</v>
      </c>
      <c r="H52" s="11">
        <v>32</v>
      </c>
      <c r="I52" s="11">
        <v>310</v>
      </c>
      <c r="J52" s="11">
        <v>364</v>
      </c>
      <c r="K52" s="11" t="s">
        <v>145</v>
      </c>
      <c r="L52" s="13">
        <v>38</v>
      </c>
      <c r="M52" s="14">
        <v>9.7222222222222224E-2</v>
      </c>
      <c r="N52" s="11">
        <v>46</v>
      </c>
      <c r="O52" s="3" t="s">
        <v>25</v>
      </c>
      <c r="P52" s="25" t="s">
        <v>759</v>
      </c>
    </row>
    <row r="53" spans="1:16" ht="17.100000000000001" customHeight="1" x14ac:dyDescent="0.25">
      <c r="A53" s="18">
        <v>51</v>
      </c>
      <c r="B53" s="19" t="s">
        <v>195</v>
      </c>
      <c r="C53" s="19" t="s">
        <v>196</v>
      </c>
      <c r="D53" s="19" t="s">
        <v>197</v>
      </c>
      <c r="E53" s="19">
        <v>30</v>
      </c>
      <c r="F53" s="20" t="s">
        <v>13</v>
      </c>
      <c r="G53" s="19"/>
      <c r="H53" s="19">
        <v>30</v>
      </c>
      <c r="I53" s="19">
        <v>740</v>
      </c>
      <c r="J53" s="19">
        <v>470</v>
      </c>
      <c r="K53" s="19" t="s">
        <v>34</v>
      </c>
      <c r="L53" s="21">
        <v>65</v>
      </c>
      <c r="M53" s="22">
        <v>0.1111111111111111</v>
      </c>
      <c r="N53" s="19">
        <v>65</v>
      </c>
      <c r="O53" s="2" t="s">
        <v>16</v>
      </c>
      <c r="P53" s="25" t="s">
        <v>760</v>
      </c>
    </row>
    <row r="54" spans="1:16" ht="17.100000000000001" customHeight="1" x14ac:dyDescent="0.25">
      <c r="A54" s="16">
        <v>52</v>
      </c>
      <c r="B54" s="11" t="s">
        <v>198</v>
      </c>
      <c r="C54" s="11" t="s">
        <v>199</v>
      </c>
      <c r="D54" s="11" t="s">
        <v>200</v>
      </c>
      <c r="E54" s="11">
        <v>150</v>
      </c>
      <c r="F54" s="12" t="s">
        <v>20</v>
      </c>
      <c r="G54" s="11" t="s">
        <v>201</v>
      </c>
      <c r="H54" s="11">
        <v>43</v>
      </c>
      <c r="I54" s="11">
        <v>1080</v>
      </c>
      <c r="J54" s="11">
        <v>725</v>
      </c>
      <c r="K54" s="11" t="s">
        <v>15</v>
      </c>
      <c r="L54" s="13">
        <v>122</v>
      </c>
      <c r="M54" s="14">
        <v>0.1423611111111111</v>
      </c>
      <c r="N54" s="11">
        <v>53</v>
      </c>
      <c r="O54" s="4" t="s">
        <v>43</v>
      </c>
      <c r="P54" s="25" t="s">
        <v>761</v>
      </c>
    </row>
    <row r="55" spans="1:16" ht="17.100000000000001" customHeight="1" x14ac:dyDescent="0.25">
      <c r="A55" s="18">
        <v>53</v>
      </c>
      <c r="B55" s="19" t="s">
        <v>202</v>
      </c>
      <c r="C55" s="19" t="s">
        <v>203</v>
      </c>
      <c r="D55" s="19" t="s">
        <v>204</v>
      </c>
      <c r="E55" s="19">
        <v>30</v>
      </c>
      <c r="F55" s="20" t="s">
        <v>13</v>
      </c>
      <c r="G55" s="19" t="s">
        <v>205</v>
      </c>
      <c r="H55" s="19">
        <v>28</v>
      </c>
      <c r="I55" s="19">
        <v>590</v>
      </c>
      <c r="J55" s="19">
        <v>280</v>
      </c>
      <c r="K55" s="19" t="s">
        <v>15</v>
      </c>
      <c r="L55" s="21">
        <v>55</v>
      </c>
      <c r="M55" s="22">
        <v>0.11805555555555557</v>
      </c>
      <c r="N55" s="19">
        <v>75</v>
      </c>
      <c r="O55" s="2" t="s">
        <v>16</v>
      </c>
      <c r="P55" s="25" t="s">
        <v>762</v>
      </c>
    </row>
    <row r="56" spans="1:16" ht="17.100000000000001" customHeight="1" x14ac:dyDescent="0.25">
      <c r="A56" s="16">
        <v>54</v>
      </c>
      <c r="B56" s="11" t="s">
        <v>206</v>
      </c>
      <c r="C56" s="11" t="s">
        <v>207</v>
      </c>
      <c r="D56" s="11" t="s">
        <v>208</v>
      </c>
      <c r="E56" s="11" t="s">
        <v>143</v>
      </c>
      <c r="F56" s="12" t="s">
        <v>20</v>
      </c>
      <c r="G56" s="11" t="s">
        <v>209</v>
      </c>
      <c r="H56" s="11">
        <v>35</v>
      </c>
      <c r="I56" s="11">
        <v>575</v>
      </c>
      <c r="J56" s="11">
        <v>495</v>
      </c>
      <c r="K56" s="11" t="s">
        <v>145</v>
      </c>
      <c r="L56" s="13">
        <v>44</v>
      </c>
      <c r="M56" s="14">
        <v>0.1111111111111111</v>
      </c>
      <c r="N56" s="11">
        <v>70</v>
      </c>
      <c r="O56" s="3" t="s">
        <v>25</v>
      </c>
      <c r="P56" s="25" t="s">
        <v>763</v>
      </c>
    </row>
    <row r="57" spans="1:16" ht="17.100000000000001" customHeight="1" x14ac:dyDescent="0.25">
      <c r="A57" s="18">
        <v>55</v>
      </c>
      <c r="B57" s="19" t="s">
        <v>210</v>
      </c>
      <c r="C57" s="19" t="s">
        <v>211</v>
      </c>
      <c r="D57" s="19" t="s">
        <v>189</v>
      </c>
      <c r="E57" s="19">
        <v>35</v>
      </c>
      <c r="F57" s="20" t="s">
        <v>13</v>
      </c>
      <c r="G57" s="19"/>
      <c r="H57" s="19">
        <v>23</v>
      </c>
      <c r="I57" s="19">
        <v>910</v>
      </c>
      <c r="J57" s="19">
        <v>1210</v>
      </c>
      <c r="K57" s="19" t="s">
        <v>145</v>
      </c>
      <c r="L57" s="21">
        <v>100</v>
      </c>
      <c r="M57" s="22">
        <v>9.7222222222222224E-2</v>
      </c>
      <c r="N57" s="19">
        <v>70</v>
      </c>
      <c r="O57" s="2" t="s">
        <v>16</v>
      </c>
      <c r="P57" s="25" t="s">
        <v>764</v>
      </c>
    </row>
    <row r="58" spans="1:16" ht="17.100000000000001" customHeight="1" x14ac:dyDescent="0.25">
      <c r="A58" s="16">
        <v>56</v>
      </c>
      <c r="B58" s="11" t="s">
        <v>212</v>
      </c>
      <c r="C58" s="11" t="s">
        <v>213</v>
      </c>
      <c r="D58" s="11" t="s">
        <v>214</v>
      </c>
      <c r="E58" s="11">
        <v>55</v>
      </c>
      <c r="F58" s="12" t="s">
        <v>13</v>
      </c>
      <c r="G58" s="11"/>
      <c r="H58" s="11">
        <v>44</v>
      </c>
      <c r="I58" s="11">
        <v>680</v>
      </c>
      <c r="J58" s="11">
        <v>410</v>
      </c>
      <c r="K58" s="11" t="s">
        <v>15</v>
      </c>
      <c r="L58" s="13">
        <v>56</v>
      </c>
      <c r="M58" s="14">
        <v>0.14583333333333334</v>
      </c>
      <c r="N58" s="11">
        <v>47</v>
      </c>
      <c r="O58" s="2" t="s">
        <v>16</v>
      </c>
      <c r="P58" s="25" t="s">
        <v>765</v>
      </c>
    </row>
    <row r="59" spans="1:16" ht="17.100000000000001" customHeight="1" x14ac:dyDescent="0.25">
      <c r="A59" s="18">
        <v>57</v>
      </c>
      <c r="B59" s="19" t="s">
        <v>215</v>
      </c>
      <c r="C59" s="19" t="s">
        <v>216</v>
      </c>
      <c r="D59" s="19" t="s">
        <v>217</v>
      </c>
      <c r="E59" s="19">
        <v>80</v>
      </c>
      <c r="F59" s="20" t="s">
        <v>13</v>
      </c>
      <c r="G59" s="19"/>
      <c r="H59" s="19">
        <v>19</v>
      </c>
      <c r="I59" s="19">
        <v>440</v>
      </c>
      <c r="J59" s="19">
        <v>940</v>
      </c>
      <c r="K59" s="19" t="s">
        <v>15</v>
      </c>
      <c r="L59" s="21">
        <v>36</v>
      </c>
      <c r="M59" s="22">
        <v>7.6388888888888895E-2</v>
      </c>
      <c r="N59" s="19">
        <v>80</v>
      </c>
      <c r="O59" s="2" t="s">
        <v>16</v>
      </c>
      <c r="P59" s="25" t="s">
        <v>766</v>
      </c>
    </row>
    <row r="60" spans="1:16" ht="17.100000000000001" customHeight="1" x14ac:dyDescent="0.25">
      <c r="A60" s="16">
        <v>58</v>
      </c>
      <c r="B60" s="11" t="s">
        <v>218</v>
      </c>
      <c r="C60" s="11" t="s">
        <v>219</v>
      </c>
      <c r="D60" s="11" t="s">
        <v>54</v>
      </c>
      <c r="E60" s="11">
        <v>40</v>
      </c>
      <c r="F60" s="12" t="s">
        <v>13</v>
      </c>
      <c r="G60" s="11" t="s">
        <v>55</v>
      </c>
      <c r="H60" s="11">
        <v>37</v>
      </c>
      <c r="I60" s="11">
        <v>1250</v>
      </c>
      <c r="J60" s="11">
        <v>1270</v>
      </c>
      <c r="K60" s="11" t="s">
        <v>170</v>
      </c>
      <c r="L60" s="13">
        <v>170</v>
      </c>
      <c r="M60" s="14">
        <v>0.1875</v>
      </c>
      <c r="N60" s="11">
        <v>80</v>
      </c>
      <c r="O60" s="5" t="s">
        <v>220</v>
      </c>
      <c r="P60" s="25" t="s">
        <v>767</v>
      </c>
    </row>
    <row r="61" spans="1:16" ht="17.100000000000001" customHeight="1" x14ac:dyDescent="0.25">
      <c r="A61" s="18">
        <v>59</v>
      </c>
      <c r="B61" s="19" t="s">
        <v>221</v>
      </c>
      <c r="C61" s="19" t="s">
        <v>222</v>
      </c>
      <c r="D61" s="19" t="s">
        <v>223</v>
      </c>
      <c r="E61" s="19">
        <v>130</v>
      </c>
      <c r="F61" s="20" t="s">
        <v>13</v>
      </c>
      <c r="G61" s="19"/>
      <c r="H61" s="19">
        <v>22</v>
      </c>
      <c r="I61" s="19">
        <v>280</v>
      </c>
      <c r="J61" s="19">
        <v>507</v>
      </c>
      <c r="K61" s="19" t="s">
        <v>145</v>
      </c>
      <c r="L61" s="21">
        <v>29</v>
      </c>
      <c r="M61" s="22">
        <v>8.3333333333333329E-2</v>
      </c>
      <c r="N61" s="19">
        <v>70</v>
      </c>
      <c r="O61" s="3" t="s">
        <v>25</v>
      </c>
      <c r="P61" s="25" t="s">
        <v>768</v>
      </c>
    </row>
    <row r="62" spans="1:16" ht="17.100000000000001" customHeight="1" x14ac:dyDescent="0.25">
      <c r="A62" s="16">
        <v>60</v>
      </c>
      <c r="B62" s="11" t="s">
        <v>224</v>
      </c>
      <c r="C62" s="11" t="s">
        <v>225</v>
      </c>
      <c r="D62" s="11" t="s">
        <v>226</v>
      </c>
      <c r="E62" s="11">
        <v>40</v>
      </c>
      <c r="F62" s="12" t="s">
        <v>13</v>
      </c>
      <c r="G62" s="11" t="s">
        <v>227</v>
      </c>
      <c r="H62" s="11">
        <v>19</v>
      </c>
      <c r="I62" s="11">
        <v>800</v>
      </c>
      <c r="J62" s="11">
        <v>1040</v>
      </c>
      <c r="K62" s="11" t="s">
        <v>170</v>
      </c>
      <c r="L62" s="13">
        <v>107</v>
      </c>
      <c r="M62" s="14">
        <v>9.7222222222222224E-2</v>
      </c>
      <c r="N62" s="11">
        <v>75</v>
      </c>
      <c r="O62" s="4" t="s">
        <v>43</v>
      </c>
      <c r="P62" s="25" t="s">
        <v>769</v>
      </c>
    </row>
    <row r="63" spans="1:16" ht="17.100000000000001" customHeight="1" x14ac:dyDescent="0.25">
      <c r="A63" s="18">
        <v>61</v>
      </c>
      <c r="B63" s="19" t="s">
        <v>228</v>
      </c>
      <c r="C63" s="19" t="s">
        <v>229</v>
      </c>
      <c r="D63" s="19" t="s">
        <v>230</v>
      </c>
      <c r="E63" s="19">
        <v>120</v>
      </c>
      <c r="F63" s="20" t="s">
        <v>20</v>
      </c>
      <c r="G63" s="19" t="s">
        <v>231</v>
      </c>
      <c r="H63" s="19">
        <v>34</v>
      </c>
      <c r="I63" s="19">
        <v>1210</v>
      </c>
      <c r="J63" s="19">
        <v>1550</v>
      </c>
      <c r="K63" s="19" t="s">
        <v>15</v>
      </c>
      <c r="L63" s="21">
        <v>129</v>
      </c>
      <c r="M63" s="22">
        <v>0.15277777777777776</v>
      </c>
      <c r="N63" s="19">
        <v>85</v>
      </c>
      <c r="O63" s="4" t="s">
        <v>43</v>
      </c>
      <c r="P63" s="25" t="s">
        <v>770</v>
      </c>
    </row>
    <row r="64" spans="1:16" ht="17.100000000000001" customHeight="1" x14ac:dyDescent="0.25">
      <c r="A64" s="16">
        <v>62</v>
      </c>
      <c r="B64" s="11" t="s">
        <v>232</v>
      </c>
      <c r="C64" s="11" t="s">
        <v>233</v>
      </c>
      <c r="D64" s="11" t="s">
        <v>234</v>
      </c>
      <c r="E64" s="11">
        <v>45</v>
      </c>
      <c r="F64" s="12" t="s">
        <v>20</v>
      </c>
      <c r="G64" s="11" t="s">
        <v>235</v>
      </c>
      <c r="H64" s="11">
        <v>28</v>
      </c>
      <c r="I64" s="11">
        <v>880</v>
      </c>
      <c r="J64" s="11">
        <v>820</v>
      </c>
      <c r="K64" s="11" t="s">
        <v>15</v>
      </c>
      <c r="L64" s="13">
        <v>81</v>
      </c>
      <c r="M64" s="14">
        <v>9.7222222222222224E-2</v>
      </c>
      <c r="N64" s="11">
        <v>52</v>
      </c>
      <c r="O64" s="2" t="s">
        <v>16</v>
      </c>
      <c r="P64" s="25" t="s">
        <v>771</v>
      </c>
    </row>
    <row r="65" spans="1:16" ht="17.100000000000001" customHeight="1" x14ac:dyDescent="0.25">
      <c r="A65" s="18">
        <v>63</v>
      </c>
      <c r="B65" s="19" t="s">
        <v>236</v>
      </c>
      <c r="C65" s="19" t="s">
        <v>237</v>
      </c>
      <c r="D65" s="19" t="s">
        <v>238</v>
      </c>
      <c r="E65" s="19">
        <v>110</v>
      </c>
      <c r="F65" s="20" t="s">
        <v>13</v>
      </c>
      <c r="G65" s="19"/>
      <c r="H65" s="19">
        <v>34</v>
      </c>
      <c r="I65" s="19">
        <v>720</v>
      </c>
      <c r="J65" s="19">
        <v>559</v>
      </c>
      <c r="K65" s="19" t="s">
        <v>145</v>
      </c>
      <c r="L65" s="21">
        <v>50</v>
      </c>
      <c r="M65" s="22">
        <v>0.11805555555555557</v>
      </c>
      <c r="N65" s="19">
        <v>75</v>
      </c>
      <c r="O65" s="2" t="s">
        <v>16</v>
      </c>
      <c r="P65" s="25" t="s">
        <v>772</v>
      </c>
    </row>
    <row r="66" spans="1:16" ht="17.100000000000001" customHeight="1" x14ac:dyDescent="0.25">
      <c r="A66" s="16">
        <v>64</v>
      </c>
      <c r="B66" s="11" t="s">
        <v>239</v>
      </c>
      <c r="C66" s="11" t="s">
        <v>240</v>
      </c>
      <c r="D66" s="11" t="s">
        <v>77</v>
      </c>
      <c r="E66" s="11">
        <v>75</v>
      </c>
      <c r="F66" s="12" t="s">
        <v>13</v>
      </c>
      <c r="G66" s="11"/>
      <c r="H66" s="11">
        <v>43</v>
      </c>
      <c r="I66" s="11">
        <v>1540</v>
      </c>
      <c r="J66" s="11">
        <v>2070</v>
      </c>
      <c r="K66" s="11" t="s">
        <v>170</v>
      </c>
      <c r="L66" s="13">
        <v>129</v>
      </c>
      <c r="M66" s="14">
        <v>0.21527777777777779</v>
      </c>
      <c r="N66" s="11">
        <v>82</v>
      </c>
      <c r="O66" s="5" t="s">
        <v>220</v>
      </c>
      <c r="P66" s="25" t="s">
        <v>773</v>
      </c>
    </row>
    <row r="67" spans="1:16" ht="17.100000000000001" customHeight="1" x14ac:dyDescent="0.25">
      <c r="A67" s="18">
        <v>65</v>
      </c>
      <c r="B67" s="19" t="s">
        <v>241</v>
      </c>
      <c r="C67" s="19" t="s">
        <v>242</v>
      </c>
      <c r="D67" s="19" t="s">
        <v>243</v>
      </c>
      <c r="E67" s="19">
        <v>130</v>
      </c>
      <c r="F67" s="20" t="s">
        <v>13</v>
      </c>
      <c r="G67" s="19" t="s">
        <v>244</v>
      </c>
      <c r="H67" s="19">
        <v>46</v>
      </c>
      <c r="I67" s="19">
        <v>865</v>
      </c>
      <c r="J67" s="19">
        <v>1560</v>
      </c>
      <c r="K67" s="19" t="s">
        <v>15</v>
      </c>
      <c r="L67" s="21">
        <v>61</v>
      </c>
      <c r="M67" s="22">
        <v>0.15972222222222224</v>
      </c>
      <c r="N67" s="19">
        <v>67</v>
      </c>
      <c r="O67" s="2" t="s">
        <v>16</v>
      </c>
      <c r="P67" s="25" t="s">
        <v>774</v>
      </c>
    </row>
    <row r="68" spans="1:16" ht="17.100000000000001" customHeight="1" x14ac:dyDescent="0.25">
      <c r="A68" s="16">
        <v>66</v>
      </c>
      <c r="B68" s="11" t="s">
        <v>245</v>
      </c>
      <c r="C68" s="11" t="s">
        <v>246</v>
      </c>
      <c r="D68" s="11" t="s">
        <v>243</v>
      </c>
      <c r="E68" s="11">
        <v>130</v>
      </c>
      <c r="F68" s="12" t="s">
        <v>20</v>
      </c>
      <c r="G68" s="11" t="s">
        <v>247</v>
      </c>
      <c r="H68" s="11">
        <v>25</v>
      </c>
      <c r="I68" s="11">
        <v>550</v>
      </c>
      <c r="J68" s="11">
        <v>1450</v>
      </c>
      <c r="K68" s="11" t="s">
        <v>15</v>
      </c>
      <c r="L68" s="13">
        <v>39</v>
      </c>
      <c r="M68" s="14">
        <v>7.2916666666666671E-2</v>
      </c>
      <c r="N68" s="11">
        <v>33</v>
      </c>
      <c r="O68" s="2" t="s">
        <v>16</v>
      </c>
      <c r="P68" s="25" t="s">
        <v>775</v>
      </c>
    </row>
    <row r="69" spans="1:16" ht="17.100000000000001" customHeight="1" x14ac:dyDescent="0.25">
      <c r="A69" s="18">
        <v>67</v>
      </c>
      <c r="B69" s="19" t="s">
        <v>248</v>
      </c>
      <c r="C69" s="19" t="s">
        <v>249</v>
      </c>
      <c r="D69" s="19" t="s">
        <v>250</v>
      </c>
      <c r="E69" s="19">
        <v>90</v>
      </c>
      <c r="F69" s="20" t="s">
        <v>20</v>
      </c>
      <c r="G69" s="19" t="s">
        <v>251</v>
      </c>
      <c r="H69" s="19">
        <v>48</v>
      </c>
      <c r="I69" s="19">
        <v>1480</v>
      </c>
      <c r="J69" s="19">
        <v>1810</v>
      </c>
      <c r="K69" s="19" t="s">
        <v>34</v>
      </c>
      <c r="L69" s="21">
        <v>131</v>
      </c>
      <c r="M69" s="22">
        <v>0.18055555555555555</v>
      </c>
      <c r="N69" s="19">
        <v>60</v>
      </c>
      <c r="O69" s="4" t="s">
        <v>43</v>
      </c>
      <c r="P69" s="25" t="s">
        <v>776</v>
      </c>
    </row>
    <row r="70" spans="1:16" ht="17.100000000000001" customHeight="1" x14ac:dyDescent="0.25">
      <c r="A70" s="16">
        <v>68</v>
      </c>
      <c r="B70" s="11" t="s">
        <v>252</v>
      </c>
      <c r="C70" s="11" t="s">
        <v>253</v>
      </c>
      <c r="D70" s="11" t="s">
        <v>204</v>
      </c>
      <c r="E70" s="11">
        <v>30</v>
      </c>
      <c r="F70" s="12" t="s">
        <v>13</v>
      </c>
      <c r="G70" s="11" t="s">
        <v>205</v>
      </c>
      <c r="H70" s="11">
        <v>44</v>
      </c>
      <c r="I70" s="11">
        <v>290</v>
      </c>
      <c r="J70" s="11">
        <v>380</v>
      </c>
      <c r="K70" s="11" t="s">
        <v>145</v>
      </c>
      <c r="L70" s="13">
        <v>58</v>
      </c>
      <c r="M70" s="14">
        <v>0.11805555555555557</v>
      </c>
      <c r="N70" s="11">
        <v>18</v>
      </c>
      <c r="O70" s="2" t="s">
        <v>16</v>
      </c>
      <c r="P70" s="25" t="s">
        <v>777</v>
      </c>
    </row>
    <row r="71" spans="1:16" ht="17.100000000000001" customHeight="1" x14ac:dyDescent="0.25">
      <c r="A71" s="18">
        <v>69</v>
      </c>
      <c r="B71" s="19" t="s">
        <v>254</v>
      </c>
      <c r="C71" s="19" t="s">
        <v>255</v>
      </c>
      <c r="D71" s="19" t="s">
        <v>256</v>
      </c>
      <c r="E71" s="19">
        <v>130</v>
      </c>
      <c r="F71" s="20" t="s">
        <v>13</v>
      </c>
      <c r="G71" s="19"/>
      <c r="H71" s="19">
        <v>38</v>
      </c>
      <c r="I71" s="19">
        <v>1015</v>
      </c>
      <c r="J71" s="19">
        <v>2102</v>
      </c>
      <c r="K71" s="19" t="s">
        <v>34</v>
      </c>
      <c r="L71" s="21">
        <v>104</v>
      </c>
      <c r="M71" s="22">
        <v>0.15972222222222224</v>
      </c>
      <c r="N71" s="19">
        <v>57</v>
      </c>
      <c r="O71" s="4" t="s">
        <v>43</v>
      </c>
      <c r="P71" s="25" t="s">
        <v>778</v>
      </c>
    </row>
    <row r="72" spans="1:16" ht="17.100000000000001" customHeight="1" x14ac:dyDescent="0.25">
      <c r="A72" s="16">
        <v>70</v>
      </c>
      <c r="B72" s="11" t="s">
        <v>257</v>
      </c>
      <c r="C72" s="11" t="s">
        <v>258</v>
      </c>
      <c r="D72" s="11" t="s">
        <v>101</v>
      </c>
      <c r="E72" s="11">
        <v>110</v>
      </c>
      <c r="F72" s="12" t="s">
        <v>20</v>
      </c>
      <c r="G72" s="11" t="s">
        <v>259</v>
      </c>
      <c r="H72" s="11">
        <v>28</v>
      </c>
      <c r="I72" s="11">
        <v>910</v>
      </c>
      <c r="J72" s="11">
        <v>1507</v>
      </c>
      <c r="K72" s="11" t="s">
        <v>15</v>
      </c>
      <c r="L72" s="13">
        <v>102</v>
      </c>
      <c r="M72" s="14">
        <v>0.10416666666666667</v>
      </c>
      <c r="N72" s="11">
        <v>86</v>
      </c>
      <c r="O72" s="2" t="s">
        <v>16</v>
      </c>
      <c r="P72" s="25" t="s">
        <v>779</v>
      </c>
    </row>
    <row r="73" spans="1:16" ht="17.100000000000001" customHeight="1" x14ac:dyDescent="0.25">
      <c r="A73" s="18">
        <v>71</v>
      </c>
      <c r="B73" s="19" t="s">
        <v>260</v>
      </c>
      <c r="C73" s="19" t="s">
        <v>261</v>
      </c>
      <c r="D73" s="19" t="s">
        <v>262</v>
      </c>
      <c r="E73" s="19">
        <v>85</v>
      </c>
      <c r="F73" s="20" t="s">
        <v>20</v>
      </c>
      <c r="G73" s="19" t="s">
        <v>42</v>
      </c>
      <c r="H73" s="19">
        <v>27</v>
      </c>
      <c r="I73" s="19">
        <v>595</v>
      </c>
      <c r="J73" s="19">
        <v>840</v>
      </c>
      <c r="K73" s="19" t="s">
        <v>15</v>
      </c>
      <c r="L73" s="21">
        <v>63</v>
      </c>
      <c r="M73" s="22">
        <v>9.0277777777777776E-2</v>
      </c>
      <c r="N73" s="19">
        <v>52</v>
      </c>
      <c r="O73" s="2" t="s">
        <v>16</v>
      </c>
      <c r="P73" s="25" t="s">
        <v>780</v>
      </c>
    </row>
    <row r="74" spans="1:16" ht="17.100000000000001" customHeight="1" x14ac:dyDescent="0.25">
      <c r="A74" s="16">
        <v>72</v>
      </c>
      <c r="B74" s="11" t="s">
        <v>263</v>
      </c>
      <c r="C74" s="11" t="s">
        <v>264</v>
      </c>
      <c r="D74" s="11" t="s">
        <v>265</v>
      </c>
      <c r="E74" s="11">
        <v>40</v>
      </c>
      <c r="F74" s="12" t="s">
        <v>20</v>
      </c>
      <c r="G74" s="11" t="s">
        <v>266</v>
      </c>
      <c r="H74" s="11">
        <v>30</v>
      </c>
      <c r="I74" s="11">
        <v>270</v>
      </c>
      <c r="J74" s="11">
        <v>120</v>
      </c>
      <c r="K74" s="11" t="s">
        <v>145</v>
      </c>
      <c r="L74" s="13">
        <v>32</v>
      </c>
      <c r="M74" s="14">
        <v>8.3333333333333329E-2</v>
      </c>
      <c r="N74" s="11">
        <v>65</v>
      </c>
      <c r="O74" s="3" t="s">
        <v>25</v>
      </c>
      <c r="P74" s="25" t="s">
        <v>781</v>
      </c>
    </row>
    <row r="75" spans="1:16" ht="17.100000000000001" customHeight="1" x14ac:dyDescent="0.25">
      <c r="A75" s="18">
        <v>73</v>
      </c>
      <c r="B75" s="19" t="s">
        <v>267</v>
      </c>
      <c r="C75" s="19" t="s">
        <v>268</v>
      </c>
      <c r="D75" s="19" t="s">
        <v>58</v>
      </c>
      <c r="E75" s="19">
        <v>75</v>
      </c>
      <c r="F75" s="20" t="s">
        <v>13</v>
      </c>
      <c r="G75" s="19" t="s">
        <v>59</v>
      </c>
      <c r="H75" s="19">
        <v>29</v>
      </c>
      <c r="I75" s="19">
        <v>788</v>
      </c>
      <c r="J75" s="19">
        <v>1461</v>
      </c>
      <c r="K75" s="19" t="s">
        <v>15</v>
      </c>
      <c r="L75" s="21">
        <v>53</v>
      </c>
      <c r="M75" s="22">
        <v>0.11805555555555557</v>
      </c>
      <c r="N75" s="19">
        <v>88</v>
      </c>
      <c r="O75" s="2" t="s">
        <v>16</v>
      </c>
      <c r="P75" s="25" t="s">
        <v>782</v>
      </c>
    </row>
    <row r="76" spans="1:16" ht="17.100000000000001" customHeight="1" x14ac:dyDescent="0.25">
      <c r="A76" s="16">
        <v>74</v>
      </c>
      <c r="B76" s="11" t="s">
        <v>269</v>
      </c>
      <c r="C76" s="11" t="s">
        <v>270</v>
      </c>
      <c r="D76" s="11" t="s">
        <v>271</v>
      </c>
      <c r="E76" s="11">
        <v>85</v>
      </c>
      <c r="F76" s="12" t="s">
        <v>20</v>
      </c>
      <c r="G76" s="11" t="s">
        <v>272</v>
      </c>
      <c r="H76" s="11">
        <v>15</v>
      </c>
      <c r="I76" s="11">
        <v>670</v>
      </c>
      <c r="J76" s="11">
        <v>1200</v>
      </c>
      <c r="K76" s="11" t="s">
        <v>170</v>
      </c>
      <c r="L76" s="13">
        <v>65</v>
      </c>
      <c r="M76" s="14">
        <v>7.6388888888888895E-2</v>
      </c>
      <c r="N76" s="11">
        <v>78</v>
      </c>
      <c r="O76" s="2" t="s">
        <v>16</v>
      </c>
      <c r="P76" s="25" t="s">
        <v>783</v>
      </c>
    </row>
    <row r="77" spans="1:16" ht="17.100000000000001" customHeight="1" x14ac:dyDescent="0.25">
      <c r="A77" s="18">
        <v>75</v>
      </c>
      <c r="B77" s="19" t="s">
        <v>273</v>
      </c>
      <c r="C77" s="19" t="s">
        <v>274</v>
      </c>
      <c r="D77" s="19" t="s">
        <v>275</v>
      </c>
      <c r="E77" s="19">
        <v>85</v>
      </c>
      <c r="F77" s="20" t="s">
        <v>20</v>
      </c>
      <c r="G77" s="19" t="s">
        <v>276</v>
      </c>
      <c r="H77" s="19">
        <v>27</v>
      </c>
      <c r="I77" s="19">
        <v>1300</v>
      </c>
      <c r="J77" s="19">
        <v>1840</v>
      </c>
      <c r="K77" s="19" t="s">
        <v>170</v>
      </c>
      <c r="L77" s="21">
        <v>145</v>
      </c>
      <c r="M77" s="22">
        <v>0.16666666666666666</v>
      </c>
      <c r="N77" s="19">
        <v>75</v>
      </c>
      <c r="O77" s="5" t="s">
        <v>220</v>
      </c>
      <c r="P77" s="25" t="s">
        <v>784</v>
      </c>
    </row>
    <row r="78" spans="1:16" ht="17.100000000000001" customHeight="1" x14ac:dyDescent="0.25">
      <c r="A78" s="16">
        <v>76</v>
      </c>
      <c r="B78" s="11" t="s">
        <v>277</v>
      </c>
      <c r="C78" s="11" t="s">
        <v>278</v>
      </c>
      <c r="D78" s="11" t="s">
        <v>279</v>
      </c>
      <c r="E78" s="11">
        <v>55</v>
      </c>
      <c r="F78" s="12" t="s">
        <v>13</v>
      </c>
      <c r="G78" s="11"/>
      <c r="H78" s="11">
        <v>40</v>
      </c>
      <c r="I78" s="11">
        <v>1200</v>
      </c>
      <c r="J78" s="11">
        <v>870</v>
      </c>
      <c r="K78" s="11" t="s">
        <v>34</v>
      </c>
      <c r="L78" s="13">
        <v>108</v>
      </c>
      <c r="M78" s="14">
        <v>0.15625</v>
      </c>
      <c r="N78" s="11">
        <v>80</v>
      </c>
      <c r="O78" s="4" t="s">
        <v>43</v>
      </c>
      <c r="P78" s="25" t="s">
        <v>785</v>
      </c>
    </row>
    <row r="79" spans="1:16" ht="17.100000000000001" customHeight="1" x14ac:dyDescent="0.25">
      <c r="A79" s="18">
        <v>77</v>
      </c>
      <c r="B79" s="19" t="s">
        <v>280</v>
      </c>
      <c r="C79" s="19" t="s">
        <v>281</v>
      </c>
      <c r="D79" s="19" t="s">
        <v>282</v>
      </c>
      <c r="E79" s="19">
        <v>50</v>
      </c>
      <c r="F79" s="20" t="s">
        <v>20</v>
      </c>
      <c r="G79" s="19" t="s">
        <v>283</v>
      </c>
      <c r="H79" s="19">
        <v>23</v>
      </c>
      <c r="I79" s="19">
        <v>690</v>
      </c>
      <c r="J79" s="19">
        <v>850</v>
      </c>
      <c r="K79" s="19" t="s">
        <v>15</v>
      </c>
      <c r="L79" s="21">
        <v>59</v>
      </c>
      <c r="M79" s="22">
        <v>9.0277777777777776E-2</v>
      </c>
      <c r="N79" s="19">
        <v>62</v>
      </c>
      <c r="O79" s="2" t="s">
        <v>16</v>
      </c>
      <c r="P79" s="25" t="s">
        <v>786</v>
      </c>
    </row>
    <row r="80" spans="1:16" ht="17.100000000000001" customHeight="1" x14ac:dyDescent="0.25">
      <c r="A80" s="16">
        <v>78</v>
      </c>
      <c r="B80" s="11" t="s">
        <v>284</v>
      </c>
      <c r="C80" s="11" t="s">
        <v>285</v>
      </c>
      <c r="D80" s="11" t="s">
        <v>286</v>
      </c>
      <c r="E80" s="11">
        <v>95</v>
      </c>
      <c r="F80" s="12" t="s">
        <v>13</v>
      </c>
      <c r="G80" s="11"/>
      <c r="H80" s="11">
        <v>32</v>
      </c>
      <c r="I80" s="11">
        <v>1145</v>
      </c>
      <c r="J80" s="11">
        <v>1060</v>
      </c>
      <c r="K80" s="11" t="s">
        <v>34</v>
      </c>
      <c r="L80" s="13">
        <v>90</v>
      </c>
      <c r="M80" s="14">
        <v>0.13194444444444445</v>
      </c>
      <c r="N80" s="11">
        <v>40</v>
      </c>
      <c r="O80" s="4" t="s">
        <v>43</v>
      </c>
      <c r="P80" s="25" t="s">
        <v>787</v>
      </c>
    </row>
    <row r="81" spans="1:16" ht="17.100000000000001" customHeight="1" x14ac:dyDescent="0.25">
      <c r="A81" s="18">
        <v>79</v>
      </c>
      <c r="B81" s="19" t="s">
        <v>287</v>
      </c>
      <c r="C81" s="19" t="s">
        <v>288</v>
      </c>
      <c r="D81" s="19" t="s">
        <v>178</v>
      </c>
      <c r="E81" s="19">
        <v>0</v>
      </c>
      <c r="F81" s="20" t="s">
        <v>13</v>
      </c>
      <c r="G81" s="19"/>
      <c r="H81" s="19">
        <v>25</v>
      </c>
      <c r="I81" s="19">
        <v>100</v>
      </c>
      <c r="J81" s="19">
        <v>83</v>
      </c>
      <c r="K81" s="19" t="s">
        <v>15</v>
      </c>
      <c r="L81" s="21">
        <v>25</v>
      </c>
      <c r="M81" s="22">
        <v>8.3333333333333329E-2</v>
      </c>
      <c r="N81" s="19">
        <v>32</v>
      </c>
      <c r="O81" s="3" t="s">
        <v>25</v>
      </c>
      <c r="P81" s="25" t="s">
        <v>788</v>
      </c>
    </row>
    <row r="82" spans="1:16" ht="17.100000000000001" customHeight="1" x14ac:dyDescent="0.25">
      <c r="A82" s="16">
        <v>80</v>
      </c>
      <c r="B82" s="11" t="s">
        <v>289</v>
      </c>
      <c r="C82" s="11" t="s">
        <v>290</v>
      </c>
      <c r="D82" s="11" t="s">
        <v>291</v>
      </c>
      <c r="E82" s="11">
        <v>40</v>
      </c>
      <c r="F82" s="12" t="s">
        <v>20</v>
      </c>
      <c r="G82" s="11" t="s">
        <v>292</v>
      </c>
      <c r="H82" s="11">
        <v>26</v>
      </c>
      <c r="I82" s="11">
        <v>450</v>
      </c>
      <c r="J82" s="11">
        <v>250</v>
      </c>
      <c r="K82" s="11" t="s">
        <v>34</v>
      </c>
      <c r="L82" s="13">
        <v>53</v>
      </c>
      <c r="M82" s="14">
        <v>9.0277777777777776E-2</v>
      </c>
      <c r="N82" s="11">
        <v>67</v>
      </c>
      <c r="O82" s="2" t="s">
        <v>16</v>
      </c>
      <c r="P82" s="25" t="s">
        <v>789</v>
      </c>
    </row>
    <row r="83" spans="1:16" ht="17.100000000000001" customHeight="1" x14ac:dyDescent="0.25">
      <c r="A83" s="18">
        <v>81</v>
      </c>
      <c r="B83" s="19" t="s">
        <v>293</v>
      </c>
      <c r="C83" s="19" t="s">
        <v>294</v>
      </c>
      <c r="D83" s="19" t="s">
        <v>295</v>
      </c>
      <c r="E83" s="19">
        <v>95</v>
      </c>
      <c r="F83" s="20" t="s">
        <v>13</v>
      </c>
      <c r="G83" s="19" t="s">
        <v>296</v>
      </c>
      <c r="H83" s="19">
        <v>28</v>
      </c>
      <c r="I83" s="19">
        <v>1200</v>
      </c>
      <c r="J83" s="19">
        <v>1695</v>
      </c>
      <c r="K83" s="19" t="s">
        <v>170</v>
      </c>
      <c r="L83" s="21">
        <v>136</v>
      </c>
      <c r="M83" s="22">
        <v>0.16666666666666666</v>
      </c>
      <c r="N83" s="19">
        <v>85</v>
      </c>
      <c r="O83" s="5" t="s">
        <v>220</v>
      </c>
      <c r="P83" s="25" t="s">
        <v>790</v>
      </c>
    </row>
    <row r="84" spans="1:16" ht="17.100000000000001" customHeight="1" x14ac:dyDescent="0.25">
      <c r="A84" s="16">
        <v>82</v>
      </c>
      <c r="B84" s="11" t="s">
        <v>297</v>
      </c>
      <c r="C84" s="11" t="s">
        <v>298</v>
      </c>
      <c r="D84" s="11" t="s">
        <v>131</v>
      </c>
      <c r="E84" s="11">
        <v>80</v>
      </c>
      <c r="F84" s="12" t="s">
        <v>13</v>
      </c>
      <c r="G84" s="11"/>
      <c r="H84" s="11">
        <v>30</v>
      </c>
      <c r="I84" s="11">
        <v>1000</v>
      </c>
      <c r="J84" s="11">
        <v>1180</v>
      </c>
      <c r="K84" s="11" t="s">
        <v>34</v>
      </c>
      <c r="L84" s="13">
        <v>110</v>
      </c>
      <c r="M84" s="14">
        <v>0.13194444444444445</v>
      </c>
      <c r="N84" s="11">
        <v>87</v>
      </c>
      <c r="O84" s="4" t="s">
        <v>43</v>
      </c>
      <c r="P84" s="25" t="s">
        <v>791</v>
      </c>
    </row>
    <row r="85" spans="1:16" ht="17.100000000000001" customHeight="1" x14ac:dyDescent="0.25">
      <c r="A85" s="18">
        <v>83</v>
      </c>
      <c r="B85" s="19" t="s">
        <v>299</v>
      </c>
      <c r="C85" s="19" t="s">
        <v>300</v>
      </c>
      <c r="D85" s="19" t="s">
        <v>301</v>
      </c>
      <c r="E85" s="19">
        <v>80</v>
      </c>
      <c r="F85" s="20" t="s">
        <v>13</v>
      </c>
      <c r="G85" s="19" t="s">
        <v>302</v>
      </c>
      <c r="H85" s="19">
        <v>52</v>
      </c>
      <c r="I85" s="19">
        <v>810</v>
      </c>
      <c r="J85" s="19">
        <v>482</v>
      </c>
      <c r="K85" s="19" t="s">
        <v>15</v>
      </c>
      <c r="L85" s="21">
        <v>66</v>
      </c>
      <c r="M85" s="22">
        <v>0.1875</v>
      </c>
      <c r="N85" s="19">
        <v>90</v>
      </c>
      <c r="O85" s="4" t="s">
        <v>43</v>
      </c>
      <c r="P85" s="25" t="s">
        <v>792</v>
      </c>
    </row>
    <row r="86" spans="1:16" ht="17.100000000000001" customHeight="1" x14ac:dyDescent="0.25">
      <c r="A86" s="16">
        <v>84</v>
      </c>
      <c r="B86" s="11" t="s">
        <v>303</v>
      </c>
      <c r="C86" s="11" t="s">
        <v>304</v>
      </c>
      <c r="D86" s="11" t="s">
        <v>305</v>
      </c>
      <c r="E86" s="11">
        <v>80</v>
      </c>
      <c r="F86" s="12" t="s">
        <v>13</v>
      </c>
      <c r="G86" s="11"/>
      <c r="H86" s="11">
        <v>18</v>
      </c>
      <c r="I86" s="11">
        <v>400</v>
      </c>
      <c r="J86" s="11">
        <v>1600</v>
      </c>
      <c r="K86" s="11" t="s">
        <v>15</v>
      </c>
      <c r="L86" s="13">
        <v>49</v>
      </c>
      <c r="M86" s="14">
        <v>8.3333333333333329E-2</v>
      </c>
      <c r="N86" s="11">
        <v>70</v>
      </c>
      <c r="O86" s="3" t="s">
        <v>25</v>
      </c>
      <c r="P86" s="25" t="s">
        <v>795</v>
      </c>
    </row>
    <row r="87" spans="1:16" ht="17.100000000000001" customHeight="1" x14ac:dyDescent="0.25">
      <c r="A87" s="18">
        <v>85</v>
      </c>
      <c r="B87" s="19" t="s">
        <v>306</v>
      </c>
      <c r="C87" s="19" t="s">
        <v>307</v>
      </c>
      <c r="D87" s="19" t="s">
        <v>308</v>
      </c>
      <c r="E87" s="19">
        <v>75</v>
      </c>
      <c r="F87" s="20" t="s">
        <v>20</v>
      </c>
      <c r="G87" s="19" t="s">
        <v>309</v>
      </c>
      <c r="H87" s="19">
        <v>42</v>
      </c>
      <c r="I87" s="19">
        <v>1330</v>
      </c>
      <c r="J87" s="19">
        <v>1180</v>
      </c>
      <c r="K87" s="19" t="s">
        <v>145</v>
      </c>
      <c r="L87" s="21">
        <v>114</v>
      </c>
      <c r="M87" s="22">
        <v>0.14583333333333334</v>
      </c>
      <c r="N87" s="19">
        <v>37</v>
      </c>
      <c r="O87" s="4" t="s">
        <v>43</v>
      </c>
      <c r="P87" s="25" t="s">
        <v>793</v>
      </c>
    </row>
    <row r="88" spans="1:16" ht="17.100000000000001" customHeight="1" x14ac:dyDescent="0.25">
      <c r="A88" s="16">
        <v>86</v>
      </c>
      <c r="B88" s="11" t="s">
        <v>310</v>
      </c>
      <c r="C88" s="11" t="s">
        <v>311</v>
      </c>
      <c r="D88" s="11" t="s">
        <v>312</v>
      </c>
      <c r="E88" s="11">
        <v>160</v>
      </c>
      <c r="F88" s="12" t="s">
        <v>20</v>
      </c>
      <c r="G88" s="11" t="s">
        <v>313</v>
      </c>
      <c r="H88" s="11">
        <v>39</v>
      </c>
      <c r="I88" s="11">
        <v>1370</v>
      </c>
      <c r="J88" s="11">
        <v>585</v>
      </c>
      <c r="K88" s="11" t="s">
        <v>15</v>
      </c>
      <c r="L88" s="13">
        <v>111</v>
      </c>
      <c r="M88" s="14">
        <v>0.15972222222222224</v>
      </c>
      <c r="N88" s="11">
        <v>72</v>
      </c>
      <c r="O88" s="4" t="s">
        <v>43</v>
      </c>
      <c r="P88" s="25" t="s">
        <v>794</v>
      </c>
    </row>
    <row r="89" spans="1:16" ht="17.100000000000001" customHeight="1" x14ac:dyDescent="0.25">
      <c r="A89" s="18">
        <v>87</v>
      </c>
      <c r="B89" s="19" t="s">
        <v>314</v>
      </c>
      <c r="C89" s="19" t="s">
        <v>315</v>
      </c>
      <c r="D89" s="19" t="s">
        <v>316</v>
      </c>
      <c r="E89" s="19">
        <v>160</v>
      </c>
      <c r="F89" s="20" t="s">
        <v>13</v>
      </c>
      <c r="G89" s="19"/>
      <c r="H89" s="19">
        <v>32</v>
      </c>
      <c r="I89" s="19">
        <v>630</v>
      </c>
      <c r="J89" s="19">
        <v>1580</v>
      </c>
      <c r="K89" s="19" t="s">
        <v>15</v>
      </c>
      <c r="L89" s="21">
        <v>47</v>
      </c>
      <c r="M89" s="22">
        <v>0.11805555555555557</v>
      </c>
      <c r="N89" s="19">
        <v>60</v>
      </c>
      <c r="O89" s="2" t="s">
        <v>16</v>
      </c>
      <c r="P89" s="25" t="s">
        <v>796</v>
      </c>
    </row>
    <row r="90" spans="1:16" ht="17.100000000000001" customHeight="1" x14ac:dyDescent="0.25">
      <c r="A90" s="16">
        <v>88</v>
      </c>
      <c r="B90" s="11" t="s">
        <v>317</v>
      </c>
      <c r="C90" s="11" t="s">
        <v>318</v>
      </c>
      <c r="D90" s="11" t="s">
        <v>223</v>
      </c>
      <c r="E90" s="11">
        <v>146</v>
      </c>
      <c r="F90" s="12" t="s">
        <v>13</v>
      </c>
      <c r="G90" s="11"/>
      <c r="H90" s="11">
        <v>20</v>
      </c>
      <c r="I90" s="11">
        <v>600</v>
      </c>
      <c r="J90" s="11">
        <v>650</v>
      </c>
      <c r="K90" s="11" t="s">
        <v>15</v>
      </c>
      <c r="L90" s="13">
        <v>51</v>
      </c>
      <c r="M90" s="14">
        <v>5.5555555555555552E-2</v>
      </c>
      <c r="N90" s="11">
        <v>85</v>
      </c>
      <c r="O90" s="2" t="s">
        <v>16</v>
      </c>
      <c r="P90" s="25" t="s">
        <v>797</v>
      </c>
    </row>
    <row r="91" spans="1:16" ht="17.100000000000001" customHeight="1" x14ac:dyDescent="0.25">
      <c r="A91" s="18">
        <v>89</v>
      </c>
      <c r="B91" s="19" t="s">
        <v>319</v>
      </c>
      <c r="C91" s="19" t="s">
        <v>320</v>
      </c>
      <c r="D91" s="19" t="s">
        <v>321</v>
      </c>
      <c r="E91" s="19">
        <v>140</v>
      </c>
      <c r="F91" s="20" t="s">
        <v>13</v>
      </c>
      <c r="G91" s="19"/>
      <c r="H91" s="19">
        <v>51</v>
      </c>
      <c r="I91" s="19">
        <v>1600</v>
      </c>
      <c r="J91" s="19">
        <v>2040</v>
      </c>
      <c r="K91" s="19" t="s">
        <v>34</v>
      </c>
      <c r="L91" s="21">
        <v>140</v>
      </c>
      <c r="M91" s="22">
        <v>0.20833333333333334</v>
      </c>
      <c r="N91" s="19">
        <v>65</v>
      </c>
      <c r="O91" s="5" t="s">
        <v>220</v>
      </c>
      <c r="P91" s="25" t="s">
        <v>798</v>
      </c>
    </row>
    <row r="92" spans="1:16" ht="17.100000000000001" customHeight="1" x14ac:dyDescent="0.25">
      <c r="A92" s="16">
        <v>90</v>
      </c>
      <c r="B92" s="11" t="s">
        <v>322</v>
      </c>
      <c r="C92" s="11" t="s">
        <v>323</v>
      </c>
      <c r="D92" s="11" t="s">
        <v>324</v>
      </c>
      <c r="E92" s="11">
        <v>70</v>
      </c>
      <c r="F92" s="12" t="s">
        <v>13</v>
      </c>
      <c r="G92" s="11" t="s">
        <v>124</v>
      </c>
      <c r="H92" s="11">
        <v>32</v>
      </c>
      <c r="I92" s="11">
        <v>1100</v>
      </c>
      <c r="J92" s="11">
        <v>1120</v>
      </c>
      <c r="K92" s="11" t="s">
        <v>15</v>
      </c>
      <c r="L92" s="13">
        <v>97</v>
      </c>
      <c r="M92" s="14">
        <v>0.125</v>
      </c>
      <c r="N92" s="11">
        <v>60</v>
      </c>
      <c r="O92" s="4" t="s">
        <v>43</v>
      </c>
      <c r="P92" s="25" t="s">
        <v>799</v>
      </c>
    </row>
    <row r="93" spans="1:16" ht="17.100000000000001" customHeight="1" x14ac:dyDescent="0.25">
      <c r="A93" s="18">
        <v>91</v>
      </c>
      <c r="B93" s="19" t="s">
        <v>325</v>
      </c>
      <c r="C93" s="19" t="s">
        <v>326</v>
      </c>
      <c r="D93" s="19" t="s">
        <v>327</v>
      </c>
      <c r="E93" s="20">
        <v>70</v>
      </c>
      <c r="F93" s="20" t="s">
        <v>13</v>
      </c>
      <c r="G93" s="20"/>
      <c r="H93" s="20">
        <v>55</v>
      </c>
      <c r="I93" s="20">
        <v>1483</v>
      </c>
      <c r="J93" s="20">
        <v>1725</v>
      </c>
      <c r="K93" s="19" t="s">
        <v>34</v>
      </c>
      <c r="L93" s="21">
        <v>111</v>
      </c>
      <c r="M93" s="23">
        <v>0.20833333333333334</v>
      </c>
      <c r="N93" s="20">
        <v>83</v>
      </c>
      <c r="O93" s="4" t="s">
        <v>43</v>
      </c>
      <c r="P93" s="25" t="s">
        <v>800</v>
      </c>
    </row>
    <row r="94" spans="1:16" ht="17.100000000000001" customHeight="1" x14ac:dyDescent="0.25">
      <c r="A94" s="16">
        <v>92</v>
      </c>
      <c r="B94" s="11" t="s">
        <v>328</v>
      </c>
      <c r="C94" s="11" t="s">
        <v>324</v>
      </c>
      <c r="D94" s="11" t="s">
        <v>324</v>
      </c>
      <c r="E94" s="11">
        <v>70</v>
      </c>
      <c r="F94" s="12" t="s">
        <v>13</v>
      </c>
      <c r="G94" s="11"/>
      <c r="H94" s="11">
        <v>41</v>
      </c>
      <c r="I94" s="11">
        <v>1130</v>
      </c>
      <c r="J94" s="11">
        <v>995</v>
      </c>
      <c r="K94" s="11" t="s">
        <v>15</v>
      </c>
      <c r="L94" s="13">
        <v>90</v>
      </c>
      <c r="M94" s="14">
        <v>0.15972222222222224</v>
      </c>
      <c r="N94" s="11">
        <v>45</v>
      </c>
      <c r="O94" s="2" t="s">
        <v>16</v>
      </c>
      <c r="P94" s="25" t="s">
        <v>801</v>
      </c>
    </row>
    <row r="95" spans="1:16" ht="17.100000000000001" customHeight="1" x14ac:dyDescent="0.25">
      <c r="A95" s="18">
        <v>93</v>
      </c>
      <c r="B95" s="19" t="s">
        <v>329</v>
      </c>
      <c r="C95" s="19" t="s">
        <v>330</v>
      </c>
      <c r="D95" s="19" t="s">
        <v>316</v>
      </c>
      <c r="E95" s="19">
        <v>140</v>
      </c>
      <c r="F95" s="20" t="s">
        <v>13</v>
      </c>
      <c r="G95" s="19"/>
      <c r="H95" s="19">
        <v>37</v>
      </c>
      <c r="I95" s="19">
        <v>860</v>
      </c>
      <c r="J95" s="19">
        <v>1790</v>
      </c>
      <c r="K95" s="19" t="s">
        <v>15</v>
      </c>
      <c r="L95" s="21">
        <v>84</v>
      </c>
      <c r="M95" s="22">
        <v>0.1111111111111111</v>
      </c>
      <c r="N95" s="19">
        <v>50</v>
      </c>
      <c r="O95" s="2" t="s">
        <v>16</v>
      </c>
      <c r="P95" s="25" t="s">
        <v>802</v>
      </c>
    </row>
    <row r="96" spans="1:16" ht="17.100000000000001" customHeight="1" x14ac:dyDescent="0.25">
      <c r="A96" s="16">
        <v>94</v>
      </c>
      <c r="B96" s="11" t="s">
        <v>331</v>
      </c>
      <c r="C96" s="11" t="s">
        <v>332</v>
      </c>
      <c r="D96" s="11" t="s">
        <v>250</v>
      </c>
      <c r="E96" s="11">
        <v>100</v>
      </c>
      <c r="F96" s="12" t="s">
        <v>20</v>
      </c>
      <c r="G96" s="11" t="s">
        <v>333</v>
      </c>
      <c r="H96" s="11">
        <v>37</v>
      </c>
      <c r="I96" s="11">
        <v>1390</v>
      </c>
      <c r="J96" s="11">
        <v>1880</v>
      </c>
      <c r="K96" s="11" t="s">
        <v>15</v>
      </c>
      <c r="L96" s="13">
        <v>123</v>
      </c>
      <c r="M96" s="14">
        <v>0.15277777777777776</v>
      </c>
      <c r="N96" s="11">
        <v>65</v>
      </c>
      <c r="O96" s="4" t="s">
        <v>43</v>
      </c>
      <c r="P96" s="25" t="s">
        <v>803</v>
      </c>
    </row>
    <row r="97" spans="1:16" ht="17.100000000000001" customHeight="1" x14ac:dyDescent="0.25">
      <c r="A97" s="18">
        <v>95</v>
      </c>
      <c r="B97" s="19" t="s">
        <v>334</v>
      </c>
      <c r="C97" s="19" t="s">
        <v>335</v>
      </c>
      <c r="D97" s="19" t="s">
        <v>336</v>
      </c>
      <c r="E97" s="19">
        <v>25</v>
      </c>
      <c r="F97" s="20" t="s">
        <v>13</v>
      </c>
      <c r="G97" s="19"/>
      <c r="H97" s="19">
        <v>21</v>
      </c>
      <c r="I97" s="19">
        <v>590</v>
      </c>
      <c r="J97" s="19">
        <v>930</v>
      </c>
      <c r="K97" s="19" t="s">
        <v>34</v>
      </c>
      <c r="L97" s="21">
        <v>49</v>
      </c>
      <c r="M97" s="22">
        <v>7.6388888888888895E-2</v>
      </c>
      <c r="N97" s="19">
        <v>60</v>
      </c>
      <c r="O97" s="2" t="s">
        <v>16</v>
      </c>
      <c r="P97" s="25" t="s">
        <v>804</v>
      </c>
    </row>
    <row r="98" spans="1:16" ht="17.100000000000001" customHeight="1" x14ac:dyDescent="0.25">
      <c r="A98" s="16">
        <v>96</v>
      </c>
      <c r="B98" s="11" t="s">
        <v>337</v>
      </c>
      <c r="C98" s="11" t="s">
        <v>338</v>
      </c>
      <c r="D98" s="11" t="s">
        <v>291</v>
      </c>
      <c r="E98" s="11">
        <v>40</v>
      </c>
      <c r="F98" s="12" t="s">
        <v>20</v>
      </c>
      <c r="G98" s="11" t="s">
        <v>339</v>
      </c>
      <c r="H98" s="11">
        <v>48</v>
      </c>
      <c r="I98" s="11">
        <v>450</v>
      </c>
      <c r="J98" s="11">
        <v>290</v>
      </c>
      <c r="K98" s="11" t="s">
        <v>15</v>
      </c>
      <c r="L98" s="13">
        <v>39</v>
      </c>
      <c r="M98" s="14">
        <v>0.125</v>
      </c>
      <c r="N98" s="11">
        <v>35</v>
      </c>
      <c r="O98" s="3" t="s">
        <v>25</v>
      </c>
      <c r="P98" s="25" t="s">
        <v>805</v>
      </c>
    </row>
    <row r="99" spans="1:16" ht="17.100000000000001" customHeight="1" x14ac:dyDescent="0.25">
      <c r="A99" s="18">
        <v>97</v>
      </c>
      <c r="B99" s="19" t="s">
        <v>340</v>
      </c>
      <c r="C99" s="19" t="s">
        <v>341</v>
      </c>
      <c r="D99" s="19" t="s">
        <v>342</v>
      </c>
      <c r="E99" s="19">
        <v>75</v>
      </c>
      <c r="F99" s="20" t="s">
        <v>13</v>
      </c>
      <c r="G99" s="19"/>
      <c r="H99" s="19">
        <v>26</v>
      </c>
      <c r="I99" s="19">
        <v>790</v>
      </c>
      <c r="J99" s="19">
        <v>1410</v>
      </c>
      <c r="K99" s="19" t="s">
        <v>15</v>
      </c>
      <c r="L99" s="21">
        <v>95</v>
      </c>
      <c r="M99" s="22">
        <v>0.11805555555555557</v>
      </c>
      <c r="N99" s="19">
        <v>64</v>
      </c>
      <c r="O99" s="2" t="s">
        <v>16</v>
      </c>
      <c r="P99" s="25" t="s">
        <v>806</v>
      </c>
    </row>
    <row r="100" spans="1:16" ht="17.100000000000001" customHeight="1" x14ac:dyDescent="0.25">
      <c r="A100" s="16">
        <v>98</v>
      </c>
      <c r="B100" s="11" t="s">
        <v>343</v>
      </c>
      <c r="C100" s="11" t="s">
        <v>344</v>
      </c>
      <c r="D100" s="11" t="s">
        <v>345</v>
      </c>
      <c r="E100" s="11">
        <v>25</v>
      </c>
      <c r="F100" s="12" t="s">
        <v>20</v>
      </c>
      <c r="G100" s="11" t="s">
        <v>128</v>
      </c>
      <c r="H100" s="11">
        <v>26</v>
      </c>
      <c r="I100" s="11">
        <v>820</v>
      </c>
      <c r="J100" s="11">
        <v>950</v>
      </c>
      <c r="K100" s="11" t="s">
        <v>34</v>
      </c>
      <c r="L100" s="13">
        <v>84</v>
      </c>
      <c r="M100" s="14">
        <v>0.11805555555555557</v>
      </c>
      <c r="N100" s="11">
        <v>92</v>
      </c>
      <c r="O100" s="2" t="s">
        <v>16</v>
      </c>
      <c r="P100" s="25" t="s">
        <v>807</v>
      </c>
    </row>
    <row r="101" spans="1:16" ht="17.100000000000001" customHeight="1" x14ac:dyDescent="0.25">
      <c r="A101" s="18">
        <v>99</v>
      </c>
      <c r="B101" s="19" t="s">
        <v>346</v>
      </c>
      <c r="C101" s="19" t="s">
        <v>347</v>
      </c>
      <c r="D101" s="19" t="s">
        <v>348</v>
      </c>
      <c r="E101" s="19">
        <v>55</v>
      </c>
      <c r="F101" s="20" t="s">
        <v>13</v>
      </c>
      <c r="G101" s="19"/>
      <c r="H101" s="19">
        <v>25</v>
      </c>
      <c r="I101" s="19">
        <v>860</v>
      </c>
      <c r="J101" s="19">
        <v>500</v>
      </c>
      <c r="K101" s="19" t="s">
        <v>15</v>
      </c>
      <c r="L101" s="21">
        <v>77</v>
      </c>
      <c r="M101" s="22">
        <v>0.10416666666666667</v>
      </c>
      <c r="N101" s="19">
        <v>40</v>
      </c>
      <c r="O101" s="2" t="s">
        <v>16</v>
      </c>
      <c r="P101" s="25" t="s">
        <v>808</v>
      </c>
    </row>
    <row r="102" spans="1:16" ht="17.100000000000001" customHeight="1" x14ac:dyDescent="0.25">
      <c r="A102" s="16">
        <v>100</v>
      </c>
      <c r="B102" s="11" t="s">
        <v>349</v>
      </c>
      <c r="C102" s="11" t="s">
        <v>350</v>
      </c>
      <c r="D102" s="11" t="s">
        <v>351</v>
      </c>
      <c r="E102" s="11">
        <v>50</v>
      </c>
      <c r="F102" s="12" t="s">
        <v>20</v>
      </c>
      <c r="G102" s="11" t="s">
        <v>352</v>
      </c>
      <c r="H102" s="11">
        <v>35</v>
      </c>
      <c r="I102" s="11">
        <v>850</v>
      </c>
      <c r="J102" s="11">
        <v>505</v>
      </c>
      <c r="K102" s="11" t="s">
        <v>15</v>
      </c>
      <c r="L102" s="13">
        <v>68</v>
      </c>
      <c r="M102" s="14">
        <v>0.125</v>
      </c>
      <c r="N102" s="11">
        <v>71</v>
      </c>
      <c r="O102" s="2" t="s">
        <v>16</v>
      </c>
      <c r="P102" s="25" t="s">
        <v>809</v>
      </c>
    </row>
    <row r="103" spans="1:16" ht="17.100000000000001" customHeight="1" x14ac:dyDescent="0.25">
      <c r="A103" s="18">
        <v>101</v>
      </c>
      <c r="B103" s="19" t="s">
        <v>353</v>
      </c>
      <c r="C103" s="19" t="s">
        <v>354</v>
      </c>
      <c r="D103" s="19" t="s">
        <v>355</v>
      </c>
      <c r="E103" s="19">
        <v>130</v>
      </c>
      <c r="F103" s="20" t="s">
        <v>20</v>
      </c>
      <c r="G103" s="19" t="s">
        <v>420</v>
      </c>
      <c r="H103" s="19">
        <v>36</v>
      </c>
      <c r="I103" s="19">
        <v>1350</v>
      </c>
      <c r="J103" s="19">
        <v>1252</v>
      </c>
      <c r="K103" s="19" t="s">
        <v>170</v>
      </c>
      <c r="L103" s="21">
        <v>122</v>
      </c>
      <c r="M103" s="22">
        <v>0.1875</v>
      </c>
      <c r="N103" s="19">
        <v>42</v>
      </c>
      <c r="O103" s="4" t="s">
        <v>43</v>
      </c>
      <c r="P103" s="25" t="s">
        <v>810</v>
      </c>
    </row>
    <row r="104" spans="1:16" ht="17.100000000000001" customHeight="1" x14ac:dyDescent="0.25">
      <c r="A104" s="16">
        <v>102</v>
      </c>
      <c r="B104" s="11" t="s">
        <v>356</v>
      </c>
      <c r="C104" s="11" t="s">
        <v>357</v>
      </c>
      <c r="D104" s="11" t="s">
        <v>32</v>
      </c>
      <c r="E104" s="11">
        <v>58</v>
      </c>
      <c r="F104" s="12" t="s">
        <v>20</v>
      </c>
      <c r="G104" s="11" t="s">
        <v>33</v>
      </c>
      <c r="H104" s="11">
        <v>19</v>
      </c>
      <c r="I104" s="11">
        <v>530</v>
      </c>
      <c r="J104" s="11">
        <v>372</v>
      </c>
      <c r="K104" s="11" t="s">
        <v>15</v>
      </c>
      <c r="L104" s="13">
        <v>51</v>
      </c>
      <c r="M104" s="14">
        <v>8.3333333333333329E-2</v>
      </c>
      <c r="N104" s="11">
        <v>85</v>
      </c>
      <c r="O104" s="2" t="s">
        <v>16</v>
      </c>
      <c r="P104" s="25" t="s">
        <v>811</v>
      </c>
    </row>
    <row r="105" spans="1:16" ht="17.100000000000001" customHeight="1" x14ac:dyDescent="0.25">
      <c r="A105" s="18">
        <v>103</v>
      </c>
      <c r="B105" s="19" t="s">
        <v>358</v>
      </c>
      <c r="C105" s="19" t="s">
        <v>359</v>
      </c>
      <c r="D105" s="19" t="s">
        <v>178</v>
      </c>
      <c r="E105" s="19">
        <v>0</v>
      </c>
      <c r="F105" s="20" t="s">
        <v>20</v>
      </c>
      <c r="G105" s="19" t="s">
        <v>360</v>
      </c>
      <c r="H105" s="19">
        <v>50</v>
      </c>
      <c r="I105" s="19">
        <v>350</v>
      </c>
      <c r="J105" s="19">
        <v>300</v>
      </c>
      <c r="K105" s="19" t="s">
        <v>15</v>
      </c>
      <c r="L105" s="21">
        <v>41</v>
      </c>
      <c r="M105" s="22">
        <v>0.13541666666666666</v>
      </c>
      <c r="N105" s="19">
        <v>20</v>
      </c>
      <c r="O105" s="2" t="s">
        <v>16</v>
      </c>
      <c r="P105" s="25" t="s">
        <v>812</v>
      </c>
    </row>
    <row r="106" spans="1:16" ht="17.100000000000001" customHeight="1" x14ac:dyDescent="0.25">
      <c r="A106" s="16">
        <v>104</v>
      </c>
      <c r="B106" s="11" t="s">
        <v>361</v>
      </c>
      <c r="C106" s="11" t="s">
        <v>362</v>
      </c>
      <c r="D106" s="11" t="s">
        <v>62</v>
      </c>
      <c r="E106" s="11">
        <v>40</v>
      </c>
      <c r="F106" s="12" t="s">
        <v>20</v>
      </c>
      <c r="G106" s="11" t="s">
        <v>63</v>
      </c>
      <c r="H106" s="11">
        <v>27</v>
      </c>
      <c r="I106" s="11">
        <v>650</v>
      </c>
      <c r="J106" s="11">
        <v>850</v>
      </c>
      <c r="K106" s="11" t="s">
        <v>15</v>
      </c>
      <c r="L106" s="13">
        <v>74</v>
      </c>
      <c r="M106" s="14">
        <v>8.3333333333333329E-2</v>
      </c>
      <c r="N106" s="11">
        <v>45</v>
      </c>
      <c r="O106" s="2" t="s">
        <v>16</v>
      </c>
      <c r="P106" s="25" t="s">
        <v>813</v>
      </c>
    </row>
    <row r="107" spans="1:16" ht="17.100000000000001" customHeight="1" x14ac:dyDescent="0.25">
      <c r="A107" s="18">
        <v>105</v>
      </c>
      <c r="B107" s="19" t="s">
        <v>363</v>
      </c>
      <c r="C107" s="19" t="s">
        <v>364</v>
      </c>
      <c r="D107" s="19" t="s">
        <v>365</v>
      </c>
      <c r="E107" s="19">
        <v>65</v>
      </c>
      <c r="F107" s="20" t="s">
        <v>13</v>
      </c>
      <c r="G107" s="19" t="s">
        <v>366</v>
      </c>
      <c r="H107" s="19">
        <v>40</v>
      </c>
      <c r="I107" s="19">
        <v>1120</v>
      </c>
      <c r="J107" s="19">
        <v>1250</v>
      </c>
      <c r="K107" s="19" t="s">
        <v>15</v>
      </c>
      <c r="L107" s="21">
        <v>92</v>
      </c>
      <c r="M107" s="22">
        <v>0.1388888888888889</v>
      </c>
      <c r="N107" s="19">
        <v>55</v>
      </c>
      <c r="O107" s="4" t="s">
        <v>43</v>
      </c>
      <c r="P107" s="25" t="s">
        <v>814</v>
      </c>
    </row>
    <row r="108" spans="1:16" ht="17.100000000000001" customHeight="1" x14ac:dyDescent="0.25">
      <c r="A108" s="16">
        <v>106</v>
      </c>
      <c r="B108" s="11" t="s">
        <v>367</v>
      </c>
      <c r="C108" s="11" t="s">
        <v>368</v>
      </c>
      <c r="D108" s="11" t="s">
        <v>369</v>
      </c>
      <c r="E108" s="11">
        <v>120</v>
      </c>
      <c r="F108" s="12" t="s">
        <v>13</v>
      </c>
      <c r="G108" s="11"/>
      <c r="H108" s="11">
        <v>32</v>
      </c>
      <c r="I108" s="11">
        <v>1200</v>
      </c>
      <c r="J108" s="11">
        <v>1900</v>
      </c>
      <c r="K108" s="11" t="s">
        <v>170</v>
      </c>
      <c r="L108" s="13">
        <v>114</v>
      </c>
      <c r="M108" s="14">
        <v>0.14583333333333334</v>
      </c>
      <c r="N108" s="11">
        <v>55</v>
      </c>
      <c r="O108" s="5" t="s">
        <v>220</v>
      </c>
      <c r="P108" s="25" t="s">
        <v>815</v>
      </c>
    </row>
    <row r="109" spans="1:16" ht="17.100000000000001" customHeight="1" x14ac:dyDescent="0.25">
      <c r="A109" s="18">
        <v>107</v>
      </c>
      <c r="B109" s="19" t="s">
        <v>370</v>
      </c>
      <c r="C109" s="19" t="s">
        <v>371</v>
      </c>
      <c r="D109" s="19" t="s">
        <v>372</v>
      </c>
      <c r="E109" s="19">
        <v>60</v>
      </c>
      <c r="F109" s="20" t="s">
        <v>13</v>
      </c>
      <c r="G109" s="19" t="s">
        <v>373</v>
      </c>
      <c r="H109" s="19">
        <v>39</v>
      </c>
      <c r="I109" s="19">
        <v>975</v>
      </c>
      <c r="J109" s="19">
        <v>1090</v>
      </c>
      <c r="K109" s="19" t="s">
        <v>34</v>
      </c>
      <c r="L109" s="21">
        <v>72</v>
      </c>
      <c r="M109" s="22">
        <v>0.1388888888888889</v>
      </c>
      <c r="N109" s="19">
        <v>52</v>
      </c>
      <c r="O109" s="2" t="s">
        <v>16</v>
      </c>
      <c r="P109" s="25" t="s">
        <v>816</v>
      </c>
    </row>
    <row r="110" spans="1:16" ht="17.100000000000001" customHeight="1" x14ac:dyDescent="0.25">
      <c r="A110" s="16">
        <v>108</v>
      </c>
      <c r="B110" s="11" t="s">
        <v>374</v>
      </c>
      <c r="C110" s="11" t="s">
        <v>375</v>
      </c>
      <c r="D110" s="11" t="s">
        <v>376</v>
      </c>
      <c r="E110" s="11">
        <v>65</v>
      </c>
      <c r="F110" s="12" t="s">
        <v>20</v>
      </c>
      <c r="G110" s="11" t="s">
        <v>377</v>
      </c>
      <c r="H110" s="11">
        <v>24</v>
      </c>
      <c r="I110" s="11">
        <v>705</v>
      </c>
      <c r="J110" s="11">
        <v>880</v>
      </c>
      <c r="K110" s="11" t="s">
        <v>15</v>
      </c>
      <c r="L110" s="13">
        <v>74</v>
      </c>
      <c r="M110" s="14">
        <v>9.0277777777777776E-2</v>
      </c>
      <c r="N110" s="11">
        <v>97</v>
      </c>
      <c r="O110" s="2" t="s">
        <v>16</v>
      </c>
      <c r="P110" s="25" t="s">
        <v>817</v>
      </c>
    </row>
    <row r="111" spans="1:16" ht="17.100000000000001" customHeight="1" x14ac:dyDescent="0.25">
      <c r="A111" s="18">
        <v>109</v>
      </c>
      <c r="B111" s="19" t="s">
        <v>378</v>
      </c>
      <c r="C111" s="19" t="s">
        <v>379</v>
      </c>
      <c r="D111" s="19" t="s">
        <v>380</v>
      </c>
      <c r="E111" s="19">
        <v>120</v>
      </c>
      <c r="F111" s="20" t="s">
        <v>20</v>
      </c>
      <c r="G111" s="19" t="s">
        <v>381</v>
      </c>
      <c r="H111" s="19">
        <v>31</v>
      </c>
      <c r="I111" s="19">
        <v>1110</v>
      </c>
      <c r="J111" s="19">
        <v>1780</v>
      </c>
      <c r="K111" s="19" t="s">
        <v>34</v>
      </c>
      <c r="L111" s="21">
        <v>101</v>
      </c>
      <c r="M111" s="22">
        <v>0.16666666666666666</v>
      </c>
      <c r="N111" s="19">
        <v>95</v>
      </c>
      <c r="O111" s="5" t="s">
        <v>220</v>
      </c>
      <c r="P111" s="25" t="s">
        <v>818</v>
      </c>
    </row>
    <row r="112" spans="1:16" ht="17.100000000000001" customHeight="1" x14ac:dyDescent="0.25">
      <c r="A112" s="16">
        <v>110</v>
      </c>
      <c r="B112" s="11" t="s">
        <v>382</v>
      </c>
      <c r="C112" s="11" t="s">
        <v>383</v>
      </c>
      <c r="D112" s="11" t="s">
        <v>384</v>
      </c>
      <c r="E112" s="11">
        <v>95</v>
      </c>
      <c r="F112" s="12" t="s">
        <v>20</v>
      </c>
      <c r="G112" s="11" t="s">
        <v>385</v>
      </c>
      <c r="H112" s="11">
        <v>39</v>
      </c>
      <c r="I112" s="11">
        <v>670</v>
      </c>
      <c r="J112" s="11">
        <v>305</v>
      </c>
      <c r="K112" s="11" t="s">
        <v>15</v>
      </c>
      <c r="L112" s="13">
        <v>62</v>
      </c>
      <c r="M112" s="14">
        <v>0.13194444444444445</v>
      </c>
      <c r="N112" s="11">
        <v>70</v>
      </c>
      <c r="O112" s="2" t="s">
        <v>16</v>
      </c>
      <c r="P112" s="25" t="s">
        <v>819</v>
      </c>
    </row>
    <row r="113" spans="1:16" ht="17.100000000000001" customHeight="1" x14ac:dyDescent="0.25">
      <c r="A113" s="18">
        <v>111</v>
      </c>
      <c r="B113" s="19" t="s">
        <v>386</v>
      </c>
      <c r="C113" s="19" t="s">
        <v>387</v>
      </c>
      <c r="D113" s="19" t="s">
        <v>388</v>
      </c>
      <c r="E113" s="19">
        <v>25</v>
      </c>
      <c r="F113" s="20" t="s">
        <v>13</v>
      </c>
      <c r="G113" s="19"/>
      <c r="H113" s="19">
        <v>30</v>
      </c>
      <c r="I113" s="19">
        <v>910</v>
      </c>
      <c r="J113" s="19">
        <v>1100</v>
      </c>
      <c r="K113" s="19" t="s">
        <v>34</v>
      </c>
      <c r="L113" s="21">
        <v>145</v>
      </c>
      <c r="M113" s="22">
        <v>0.11805555555555557</v>
      </c>
      <c r="N113" s="19">
        <v>35</v>
      </c>
      <c r="O113" s="5" t="s">
        <v>220</v>
      </c>
      <c r="P113" s="25" t="s">
        <v>820</v>
      </c>
    </row>
    <row r="114" spans="1:16" ht="17.100000000000001" customHeight="1" x14ac:dyDescent="0.25">
      <c r="A114" s="16">
        <v>112</v>
      </c>
      <c r="B114" s="11" t="s">
        <v>389</v>
      </c>
      <c r="C114" s="11" t="s">
        <v>390</v>
      </c>
      <c r="D114" s="11" t="s">
        <v>391</v>
      </c>
      <c r="E114" s="11">
        <v>75</v>
      </c>
      <c r="F114" s="12" t="s">
        <v>13</v>
      </c>
      <c r="G114" s="11"/>
      <c r="H114" s="11">
        <v>39</v>
      </c>
      <c r="I114" s="11">
        <v>1010</v>
      </c>
      <c r="J114" s="11">
        <v>680</v>
      </c>
      <c r="K114" s="11" t="s">
        <v>15</v>
      </c>
      <c r="L114" s="13">
        <v>59</v>
      </c>
      <c r="M114" s="14">
        <v>0.14583333333333334</v>
      </c>
      <c r="N114" s="11">
        <v>45</v>
      </c>
      <c r="O114" s="2" t="s">
        <v>16</v>
      </c>
      <c r="P114" s="25" t="s">
        <v>821</v>
      </c>
    </row>
    <row r="115" spans="1:16" ht="17.100000000000001" customHeight="1" x14ac:dyDescent="0.25">
      <c r="A115" s="18">
        <v>113</v>
      </c>
      <c r="B115" s="19" t="s">
        <v>392</v>
      </c>
      <c r="C115" s="19" t="s">
        <v>393</v>
      </c>
      <c r="D115" s="19" t="s">
        <v>19</v>
      </c>
      <c r="E115" s="19">
        <v>50</v>
      </c>
      <c r="F115" s="20" t="s">
        <v>20</v>
      </c>
      <c r="G115" s="19" t="s">
        <v>394</v>
      </c>
      <c r="H115" s="19">
        <v>37</v>
      </c>
      <c r="I115" s="19">
        <v>880</v>
      </c>
      <c r="J115" s="19">
        <v>470</v>
      </c>
      <c r="K115" s="19" t="s">
        <v>15</v>
      </c>
      <c r="L115" s="21">
        <v>72</v>
      </c>
      <c r="M115" s="22">
        <v>0.13194444444444445</v>
      </c>
      <c r="N115" s="19">
        <v>63</v>
      </c>
      <c r="O115" s="2" t="s">
        <v>16</v>
      </c>
      <c r="P115" s="25" t="s">
        <v>822</v>
      </c>
    </row>
    <row r="116" spans="1:16" ht="17.100000000000001" customHeight="1" x14ac:dyDescent="0.25">
      <c r="A116" s="16">
        <v>114</v>
      </c>
      <c r="B116" s="11" t="s">
        <v>395</v>
      </c>
      <c r="C116" s="11" t="s">
        <v>396</v>
      </c>
      <c r="D116" s="11" t="s">
        <v>208</v>
      </c>
      <c r="E116" s="11">
        <v>65</v>
      </c>
      <c r="F116" s="12" t="s">
        <v>20</v>
      </c>
      <c r="G116" s="11" t="s">
        <v>397</v>
      </c>
      <c r="H116" s="11">
        <v>29</v>
      </c>
      <c r="I116" s="11">
        <v>325</v>
      </c>
      <c r="J116" s="11">
        <v>260</v>
      </c>
      <c r="K116" s="11" t="s">
        <v>145</v>
      </c>
      <c r="L116" s="13">
        <v>26</v>
      </c>
      <c r="M116" s="14">
        <v>8.3333333333333329E-2</v>
      </c>
      <c r="N116" s="11">
        <v>50</v>
      </c>
      <c r="O116" s="9" t="s">
        <v>25</v>
      </c>
      <c r="P116" s="25" t="s">
        <v>823</v>
      </c>
    </row>
    <row r="117" spans="1:16" ht="17.100000000000001" customHeight="1" x14ac:dyDescent="0.25">
      <c r="A117" s="18">
        <v>115</v>
      </c>
      <c r="B117" s="19" t="s">
        <v>398</v>
      </c>
      <c r="C117" s="19" t="s">
        <v>399</v>
      </c>
      <c r="D117" s="19" t="s">
        <v>388</v>
      </c>
      <c r="E117" s="19">
        <v>25</v>
      </c>
      <c r="F117" s="20" t="s">
        <v>13</v>
      </c>
      <c r="G117" s="19"/>
      <c r="H117" s="19">
        <v>23</v>
      </c>
      <c r="I117" s="19">
        <v>580</v>
      </c>
      <c r="J117" s="19">
        <v>810</v>
      </c>
      <c r="K117" s="19" t="s">
        <v>15</v>
      </c>
      <c r="L117" s="21">
        <v>145</v>
      </c>
      <c r="M117" s="22">
        <v>8.3333333333333329E-2</v>
      </c>
      <c r="N117" s="19">
        <v>35</v>
      </c>
      <c r="O117" s="6" t="s">
        <v>16</v>
      </c>
      <c r="P117" s="25" t="s">
        <v>824</v>
      </c>
    </row>
    <row r="118" spans="1:16" ht="17.100000000000001" customHeight="1" x14ac:dyDescent="0.25">
      <c r="A118" s="16">
        <v>116</v>
      </c>
      <c r="B118" s="11" t="s">
        <v>52</v>
      </c>
      <c r="C118" s="11" t="s">
        <v>400</v>
      </c>
      <c r="D118" s="11" t="s">
        <v>54</v>
      </c>
      <c r="E118" s="11">
        <v>40</v>
      </c>
      <c r="F118" s="12" t="s">
        <v>13</v>
      </c>
      <c r="G118" s="11" t="s">
        <v>55</v>
      </c>
      <c r="H118" s="11">
        <v>27</v>
      </c>
      <c r="I118" s="11">
        <v>870</v>
      </c>
      <c r="J118" s="11">
        <v>1040</v>
      </c>
      <c r="K118" s="11" t="s">
        <v>15</v>
      </c>
      <c r="L118" s="13">
        <v>87</v>
      </c>
      <c r="M118" s="14">
        <v>0.11805555555555557</v>
      </c>
      <c r="N118" s="11">
        <v>86</v>
      </c>
      <c r="O118" s="7" t="s">
        <v>43</v>
      </c>
      <c r="P118" s="25" t="s">
        <v>825</v>
      </c>
    </row>
    <row r="119" spans="1:16" ht="17.100000000000001" customHeight="1" x14ac:dyDescent="0.25">
      <c r="A119" s="18">
        <v>117</v>
      </c>
      <c r="B119" s="19" t="s">
        <v>401</v>
      </c>
      <c r="C119" s="19" t="s">
        <v>402</v>
      </c>
      <c r="D119" s="19" t="s">
        <v>403</v>
      </c>
      <c r="E119" s="19">
        <v>125</v>
      </c>
      <c r="F119" s="20" t="s">
        <v>13</v>
      </c>
      <c r="G119" s="19"/>
      <c r="H119" s="19">
        <v>49</v>
      </c>
      <c r="I119" s="19">
        <v>1220</v>
      </c>
      <c r="J119" s="19">
        <v>1695</v>
      </c>
      <c r="K119" s="19" t="s">
        <v>15</v>
      </c>
      <c r="L119" s="21">
        <v>107</v>
      </c>
      <c r="M119" s="22">
        <v>0.19444444444444445</v>
      </c>
      <c r="N119" s="19">
        <v>88</v>
      </c>
      <c r="O119" s="7" t="s">
        <v>43</v>
      </c>
      <c r="P119" s="25" t="s">
        <v>826</v>
      </c>
    </row>
    <row r="120" spans="1:16" ht="17.100000000000001" customHeight="1" x14ac:dyDescent="0.25">
      <c r="A120" s="16">
        <v>118</v>
      </c>
      <c r="B120" s="11" t="s">
        <v>404</v>
      </c>
      <c r="C120" s="11" t="s">
        <v>405</v>
      </c>
      <c r="D120" s="11" t="s">
        <v>406</v>
      </c>
      <c r="E120" s="11">
        <v>75</v>
      </c>
      <c r="F120" s="12" t="s">
        <v>20</v>
      </c>
      <c r="G120" s="11" t="s">
        <v>407</v>
      </c>
      <c r="H120" s="11">
        <v>37</v>
      </c>
      <c r="I120" s="11">
        <v>890</v>
      </c>
      <c r="J120" s="11">
        <v>1480</v>
      </c>
      <c r="K120" s="11" t="s">
        <v>15</v>
      </c>
      <c r="L120" s="13">
        <v>78</v>
      </c>
      <c r="M120" s="14">
        <v>0.20833333333333334</v>
      </c>
      <c r="N120" s="11">
        <v>70</v>
      </c>
      <c r="O120" s="6" t="s">
        <v>16</v>
      </c>
      <c r="P120" s="25" t="s">
        <v>827</v>
      </c>
    </row>
    <row r="121" spans="1:16" ht="17.100000000000001" customHeight="1" x14ac:dyDescent="0.25">
      <c r="A121" s="18">
        <v>119</v>
      </c>
      <c r="B121" s="19" t="s">
        <v>408</v>
      </c>
      <c r="C121" s="19" t="s">
        <v>409</v>
      </c>
      <c r="D121" s="19" t="s">
        <v>410</v>
      </c>
      <c r="E121" s="19">
        <v>100</v>
      </c>
      <c r="F121" s="20" t="s">
        <v>13</v>
      </c>
      <c r="G121" s="19"/>
      <c r="H121" s="19">
        <v>35</v>
      </c>
      <c r="I121" s="19">
        <v>360</v>
      </c>
      <c r="J121" s="19">
        <v>360</v>
      </c>
      <c r="K121" s="19" t="s">
        <v>145</v>
      </c>
      <c r="L121" s="21">
        <v>35</v>
      </c>
      <c r="M121" s="22">
        <v>0.14583333333333334</v>
      </c>
      <c r="N121" s="19">
        <v>85</v>
      </c>
      <c r="O121" s="6" t="s">
        <v>25</v>
      </c>
      <c r="P121" s="25" t="s">
        <v>828</v>
      </c>
    </row>
    <row r="122" spans="1:16" ht="17.100000000000001" customHeight="1" x14ac:dyDescent="0.25">
      <c r="A122" s="16">
        <v>120</v>
      </c>
      <c r="B122" s="11" t="s">
        <v>411</v>
      </c>
      <c r="C122" s="11" t="s">
        <v>412</v>
      </c>
      <c r="D122" s="11" t="s">
        <v>413</v>
      </c>
      <c r="E122" s="11">
        <v>110</v>
      </c>
      <c r="F122" s="12" t="s">
        <v>13</v>
      </c>
      <c r="G122" s="11"/>
      <c r="H122" s="11">
        <v>40</v>
      </c>
      <c r="I122" s="11">
        <v>995</v>
      </c>
      <c r="J122" s="11">
        <v>1038</v>
      </c>
      <c r="K122" s="11" t="s">
        <v>15</v>
      </c>
      <c r="L122" s="13">
        <v>93</v>
      </c>
      <c r="M122" s="14">
        <v>0.1875</v>
      </c>
      <c r="N122" s="11">
        <v>35</v>
      </c>
      <c r="O122" s="6" t="s">
        <v>43</v>
      </c>
      <c r="P122" s="25" t="s">
        <v>829</v>
      </c>
    </row>
    <row r="123" spans="1:16" ht="17.100000000000001" customHeight="1" x14ac:dyDescent="0.25">
      <c r="A123" s="18">
        <v>121</v>
      </c>
      <c r="B123" s="19" t="s">
        <v>414</v>
      </c>
      <c r="C123" s="19" t="s">
        <v>415</v>
      </c>
      <c r="D123" s="19" t="s">
        <v>37</v>
      </c>
      <c r="E123" s="19">
        <v>55</v>
      </c>
      <c r="F123" s="20" t="s">
        <v>20</v>
      </c>
      <c r="G123" s="19" t="s">
        <v>38</v>
      </c>
      <c r="H123" s="19">
        <v>40</v>
      </c>
      <c r="I123" s="19">
        <v>480</v>
      </c>
      <c r="J123" s="19">
        <v>415</v>
      </c>
      <c r="K123" s="19" t="s">
        <v>15</v>
      </c>
      <c r="L123" s="21">
        <v>53</v>
      </c>
      <c r="M123" s="22">
        <v>0.11805555555555557</v>
      </c>
      <c r="N123" s="19">
        <v>45</v>
      </c>
      <c r="O123" s="6" t="s">
        <v>16</v>
      </c>
      <c r="P123" s="25" t="s">
        <v>830</v>
      </c>
    </row>
    <row r="124" spans="1:16" ht="17.100000000000001" customHeight="1" x14ac:dyDescent="0.25">
      <c r="A124" s="16">
        <v>122</v>
      </c>
      <c r="B124" s="11" t="s">
        <v>421</v>
      </c>
      <c r="C124" s="11" t="s">
        <v>422</v>
      </c>
      <c r="D124" s="11" t="s">
        <v>423</v>
      </c>
      <c r="E124" s="11">
        <v>70</v>
      </c>
      <c r="F124" s="12" t="s">
        <v>20</v>
      </c>
      <c r="G124" s="11" t="s">
        <v>424</v>
      </c>
      <c r="H124" s="11">
        <v>32</v>
      </c>
      <c r="I124" s="11">
        <v>400</v>
      </c>
      <c r="J124" s="11">
        <v>335</v>
      </c>
      <c r="K124" s="11" t="s">
        <v>145</v>
      </c>
      <c r="L124" s="13">
        <v>32</v>
      </c>
      <c r="M124" s="14">
        <v>0.10069444444444443</v>
      </c>
      <c r="N124" s="11">
        <v>80</v>
      </c>
      <c r="O124" s="6" t="s">
        <v>16</v>
      </c>
      <c r="P124" s="25" t="s">
        <v>831</v>
      </c>
    </row>
    <row r="125" spans="1:16" ht="17.100000000000001" customHeight="1" x14ac:dyDescent="0.25">
      <c r="A125" s="18">
        <v>123</v>
      </c>
      <c r="B125" s="19" t="s">
        <v>425</v>
      </c>
      <c r="C125" s="19" t="s">
        <v>426</v>
      </c>
      <c r="D125" s="19" t="s">
        <v>427</v>
      </c>
      <c r="E125" s="19">
        <v>75</v>
      </c>
      <c r="F125" s="20" t="s">
        <v>13</v>
      </c>
      <c r="G125" s="19"/>
      <c r="H125" s="19">
        <v>51</v>
      </c>
      <c r="I125" s="19">
        <v>1100</v>
      </c>
      <c r="J125" s="19">
        <v>1110</v>
      </c>
      <c r="K125" s="19" t="s">
        <v>15</v>
      </c>
      <c r="L125" s="21">
        <v>82</v>
      </c>
      <c r="M125" s="22">
        <v>0.16666666666666666</v>
      </c>
      <c r="N125" s="19">
        <v>18</v>
      </c>
      <c r="O125" s="6" t="s">
        <v>43</v>
      </c>
      <c r="P125" s="25" t="s">
        <v>832</v>
      </c>
    </row>
    <row r="126" spans="1:16" ht="17.100000000000001" customHeight="1" x14ac:dyDescent="0.25">
      <c r="A126" s="16">
        <v>124</v>
      </c>
      <c r="B126" s="11" t="s">
        <v>428</v>
      </c>
      <c r="C126" s="11" t="s">
        <v>429</v>
      </c>
      <c r="D126" s="11" t="s">
        <v>66</v>
      </c>
      <c r="E126" s="11">
        <v>55</v>
      </c>
      <c r="F126" s="12" t="s">
        <v>20</v>
      </c>
      <c r="G126" s="11" t="s">
        <v>430</v>
      </c>
      <c r="H126" s="11">
        <v>45</v>
      </c>
      <c r="I126" s="11">
        <v>950</v>
      </c>
      <c r="J126" s="11">
        <v>920</v>
      </c>
      <c r="K126" s="11" t="s">
        <v>15</v>
      </c>
      <c r="L126" s="13">
        <v>78</v>
      </c>
      <c r="M126" s="14">
        <v>0.15277777777777776</v>
      </c>
      <c r="N126" s="11">
        <v>78</v>
      </c>
      <c r="O126" s="6" t="s">
        <v>16</v>
      </c>
      <c r="P126" s="25" t="s">
        <v>833</v>
      </c>
    </row>
    <row r="127" spans="1:16" ht="17.100000000000001" customHeight="1" x14ac:dyDescent="0.25">
      <c r="A127" s="18">
        <v>125</v>
      </c>
      <c r="B127" s="19" t="s">
        <v>431</v>
      </c>
      <c r="C127" s="19" t="s">
        <v>432</v>
      </c>
      <c r="D127" s="19" t="s">
        <v>301</v>
      </c>
      <c r="E127" s="19">
        <v>80</v>
      </c>
      <c r="F127" s="20" t="s">
        <v>13</v>
      </c>
      <c r="G127" s="19" t="s">
        <v>302</v>
      </c>
      <c r="H127" s="19">
        <v>37</v>
      </c>
      <c r="I127" s="19">
        <v>670</v>
      </c>
      <c r="J127" s="19">
        <v>454</v>
      </c>
      <c r="K127" s="19" t="s">
        <v>15</v>
      </c>
      <c r="L127" s="21">
        <v>47</v>
      </c>
      <c r="M127" s="22">
        <v>0.125</v>
      </c>
      <c r="N127" s="19">
        <v>73</v>
      </c>
      <c r="O127" s="6" t="s">
        <v>16</v>
      </c>
      <c r="P127" s="25" t="s">
        <v>834</v>
      </c>
    </row>
    <row r="128" spans="1:16" ht="17.100000000000001" customHeight="1" x14ac:dyDescent="0.25">
      <c r="A128" s="16">
        <v>126</v>
      </c>
      <c r="B128" s="11" t="s">
        <v>433</v>
      </c>
      <c r="C128" s="11" t="s">
        <v>434</v>
      </c>
      <c r="D128" s="11" t="s">
        <v>291</v>
      </c>
      <c r="E128" s="11">
        <v>40</v>
      </c>
      <c r="F128" s="12" t="s">
        <v>20</v>
      </c>
      <c r="G128" s="11" t="s">
        <v>292</v>
      </c>
      <c r="H128" s="11">
        <v>25</v>
      </c>
      <c r="I128" s="11">
        <v>470</v>
      </c>
      <c r="J128" s="11">
        <v>235</v>
      </c>
      <c r="K128" s="11" t="s">
        <v>15</v>
      </c>
      <c r="L128" s="13">
        <v>42</v>
      </c>
      <c r="M128" s="14">
        <v>9.7222222222222224E-2</v>
      </c>
      <c r="N128" s="11">
        <v>73</v>
      </c>
      <c r="O128" s="6" t="s">
        <v>16</v>
      </c>
      <c r="P128" s="25" t="s">
        <v>835</v>
      </c>
    </row>
    <row r="129" spans="1:226" ht="17.100000000000001" customHeight="1" x14ac:dyDescent="0.25">
      <c r="A129" s="18">
        <v>127</v>
      </c>
      <c r="B129" s="19" t="s">
        <v>435</v>
      </c>
      <c r="C129" s="19" t="s">
        <v>436</v>
      </c>
      <c r="D129" s="19" t="s">
        <v>437</v>
      </c>
      <c r="E129" s="19">
        <v>85</v>
      </c>
      <c r="F129" s="20" t="s">
        <v>20</v>
      </c>
      <c r="G129" s="19" t="s">
        <v>438</v>
      </c>
      <c r="H129" s="19">
        <v>22</v>
      </c>
      <c r="I129" s="19">
        <v>870</v>
      </c>
      <c r="J129" s="19">
        <v>1040</v>
      </c>
      <c r="K129" s="19" t="s">
        <v>34</v>
      </c>
      <c r="L129" s="21">
        <v>85</v>
      </c>
      <c r="M129" s="22">
        <v>0.1111111111111111</v>
      </c>
      <c r="N129" s="19">
        <v>78</v>
      </c>
      <c r="O129" s="6" t="s">
        <v>16</v>
      </c>
      <c r="P129" s="25" t="s">
        <v>836</v>
      </c>
    </row>
    <row r="130" spans="1:226" ht="17.100000000000001" customHeight="1" x14ac:dyDescent="0.25">
      <c r="A130" s="16">
        <v>128</v>
      </c>
      <c r="B130" s="11" t="s">
        <v>439</v>
      </c>
      <c r="C130" s="11" t="s">
        <v>440</v>
      </c>
      <c r="D130" s="11" t="s">
        <v>441</v>
      </c>
      <c r="E130" s="11">
        <v>80</v>
      </c>
      <c r="F130" s="12" t="s">
        <v>20</v>
      </c>
      <c r="G130" s="11" t="s">
        <v>442</v>
      </c>
      <c r="H130" s="11">
        <v>41</v>
      </c>
      <c r="I130" s="11">
        <v>1440</v>
      </c>
      <c r="J130" s="11">
        <v>1145</v>
      </c>
      <c r="K130" s="11" t="s">
        <v>170</v>
      </c>
      <c r="L130" s="13">
        <v>132</v>
      </c>
      <c r="M130" s="14">
        <v>0.17361111111111113</v>
      </c>
      <c r="N130" s="11">
        <v>58</v>
      </c>
      <c r="O130" s="6" t="s">
        <v>43</v>
      </c>
      <c r="P130" s="25" t="s">
        <v>837</v>
      </c>
    </row>
    <row r="131" spans="1:226" ht="17.100000000000001" customHeight="1" x14ac:dyDescent="0.25">
      <c r="A131" s="18">
        <v>129</v>
      </c>
      <c r="B131" s="19" t="s">
        <v>443</v>
      </c>
      <c r="C131" s="19" t="s">
        <v>444</v>
      </c>
      <c r="D131" s="19" t="s">
        <v>342</v>
      </c>
      <c r="E131" s="19">
        <v>75</v>
      </c>
      <c r="F131" s="20" t="s">
        <v>13</v>
      </c>
      <c r="G131" s="19"/>
      <c r="H131" s="19">
        <v>29</v>
      </c>
      <c r="I131" s="19">
        <v>840</v>
      </c>
      <c r="J131" s="19">
        <v>1010</v>
      </c>
      <c r="K131" s="19" t="s">
        <v>170</v>
      </c>
      <c r="L131" s="21">
        <v>73</v>
      </c>
      <c r="M131" s="22">
        <v>0.13194444444444445</v>
      </c>
      <c r="N131" s="19">
        <v>73</v>
      </c>
      <c r="O131" s="6" t="s">
        <v>16</v>
      </c>
      <c r="P131" s="25" t="s">
        <v>838</v>
      </c>
    </row>
    <row r="132" spans="1:226" s="10" customFormat="1" ht="17.100000000000001" customHeight="1" x14ac:dyDescent="0.25">
      <c r="A132" s="16">
        <v>130</v>
      </c>
      <c r="B132" s="11" t="s">
        <v>445</v>
      </c>
      <c r="C132" s="11" t="s">
        <v>697</v>
      </c>
      <c r="D132" s="11" t="s">
        <v>291</v>
      </c>
      <c r="E132" s="11">
        <v>40</v>
      </c>
      <c r="F132" s="12" t="s">
        <v>20</v>
      </c>
      <c r="G132" s="11" t="s">
        <v>292</v>
      </c>
      <c r="H132" s="11">
        <v>25</v>
      </c>
      <c r="I132" s="11">
        <v>360</v>
      </c>
      <c r="J132" s="11">
        <v>250</v>
      </c>
      <c r="K132" s="11" t="s">
        <v>15</v>
      </c>
      <c r="L132" s="13">
        <v>33</v>
      </c>
      <c r="M132" s="14">
        <v>7.6388888888888895E-2</v>
      </c>
      <c r="N132" s="11">
        <v>78</v>
      </c>
      <c r="O132" s="6" t="s">
        <v>25</v>
      </c>
      <c r="P132" s="25" t="s">
        <v>839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</row>
    <row r="133" spans="1:226" ht="17.100000000000001" customHeight="1" x14ac:dyDescent="0.25">
      <c r="A133" s="18">
        <v>131</v>
      </c>
      <c r="B133" s="19" t="s">
        <v>446</v>
      </c>
      <c r="C133" s="19" t="s">
        <v>447</v>
      </c>
      <c r="D133" s="19" t="s">
        <v>243</v>
      </c>
      <c r="E133" s="19">
        <v>130</v>
      </c>
      <c r="F133" s="20" t="s">
        <v>13</v>
      </c>
      <c r="G133" s="19"/>
      <c r="H133" s="19">
        <v>30</v>
      </c>
      <c r="I133" s="19">
        <v>700</v>
      </c>
      <c r="J133" s="19">
        <v>1860</v>
      </c>
      <c r="K133" s="19" t="s">
        <v>15</v>
      </c>
      <c r="L133" s="21">
        <v>59</v>
      </c>
      <c r="M133" s="22">
        <v>0.11805555555555557</v>
      </c>
      <c r="N133" s="19">
        <v>85</v>
      </c>
      <c r="O133" s="6" t="s">
        <v>16</v>
      </c>
      <c r="P133" s="26" t="s">
        <v>840</v>
      </c>
    </row>
    <row r="134" spans="1:226" ht="17.100000000000001" customHeight="1" x14ac:dyDescent="0.25">
      <c r="A134" s="16">
        <v>132</v>
      </c>
      <c r="B134" s="11" t="s">
        <v>448</v>
      </c>
      <c r="C134" s="11" t="s">
        <v>449</v>
      </c>
      <c r="D134" s="11" t="s">
        <v>450</v>
      </c>
      <c r="E134" s="11">
        <v>80</v>
      </c>
      <c r="F134" s="12" t="s">
        <v>13</v>
      </c>
      <c r="G134" s="11"/>
      <c r="H134" s="11">
        <v>33</v>
      </c>
      <c r="I134" s="11">
        <v>1050</v>
      </c>
      <c r="J134" s="11">
        <v>1121</v>
      </c>
      <c r="K134" s="11" t="s">
        <v>34</v>
      </c>
      <c r="L134" s="13">
        <v>89</v>
      </c>
      <c r="M134" s="14">
        <v>0.125</v>
      </c>
      <c r="N134" s="11">
        <v>50</v>
      </c>
      <c r="O134" s="6" t="s">
        <v>16</v>
      </c>
      <c r="P134" s="26" t="s">
        <v>841</v>
      </c>
    </row>
    <row r="135" spans="1:226" ht="17.100000000000001" customHeight="1" x14ac:dyDescent="0.25">
      <c r="A135" s="18">
        <v>133</v>
      </c>
      <c r="B135" s="19" t="s">
        <v>451</v>
      </c>
      <c r="C135" s="19" t="s">
        <v>698</v>
      </c>
      <c r="D135" s="19" t="s">
        <v>437</v>
      </c>
      <c r="E135" s="19">
        <v>94</v>
      </c>
      <c r="F135" s="20" t="s">
        <v>13</v>
      </c>
      <c r="G135" s="19"/>
      <c r="H135" s="19">
        <v>27</v>
      </c>
      <c r="I135" s="19">
        <v>1110</v>
      </c>
      <c r="J135" s="19">
        <v>1484</v>
      </c>
      <c r="K135" s="19" t="s">
        <v>170</v>
      </c>
      <c r="L135" s="21">
        <v>121</v>
      </c>
      <c r="M135" s="22">
        <v>0.14583333333333334</v>
      </c>
      <c r="N135" s="19">
        <v>75</v>
      </c>
      <c r="O135" s="6" t="s">
        <v>43</v>
      </c>
      <c r="P135" s="26" t="s">
        <v>842</v>
      </c>
    </row>
    <row r="136" spans="1:226" ht="17.100000000000001" customHeight="1" x14ac:dyDescent="0.25">
      <c r="A136" s="16">
        <v>134</v>
      </c>
      <c r="B136" s="11" t="s">
        <v>454</v>
      </c>
      <c r="C136" s="11" t="s">
        <v>459</v>
      </c>
      <c r="D136" s="11" t="s">
        <v>460</v>
      </c>
      <c r="E136" s="11">
        <v>160</v>
      </c>
      <c r="F136" s="12" t="s">
        <v>13</v>
      </c>
      <c r="G136" s="11"/>
      <c r="H136" s="11">
        <v>30</v>
      </c>
      <c r="I136" s="11">
        <v>620</v>
      </c>
      <c r="J136" s="11">
        <v>1780</v>
      </c>
      <c r="K136" s="11" t="s">
        <v>15</v>
      </c>
      <c r="L136" s="13"/>
      <c r="M136" s="14">
        <v>0.10416666666666667</v>
      </c>
      <c r="N136" s="11">
        <v>90</v>
      </c>
      <c r="O136" s="6" t="s">
        <v>16</v>
      </c>
      <c r="P136" s="26" t="s">
        <v>843</v>
      </c>
    </row>
    <row r="137" spans="1:226" ht="17.100000000000001" customHeight="1" x14ac:dyDescent="0.25">
      <c r="A137" s="18">
        <v>135</v>
      </c>
      <c r="B137" s="19" t="s">
        <v>452</v>
      </c>
      <c r="C137" s="19" t="s">
        <v>461</v>
      </c>
      <c r="D137" s="19" t="s">
        <v>457</v>
      </c>
      <c r="E137" s="19">
        <v>110</v>
      </c>
      <c r="F137" s="20" t="s">
        <v>20</v>
      </c>
      <c r="G137" s="19" t="s">
        <v>455</v>
      </c>
      <c r="H137" s="19">
        <v>56</v>
      </c>
      <c r="I137" s="19">
        <v>1420</v>
      </c>
      <c r="J137" s="19">
        <v>740</v>
      </c>
      <c r="K137" s="19" t="s">
        <v>15</v>
      </c>
      <c r="L137" s="21">
        <v>100</v>
      </c>
      <c r="M137" s="22">
        <v>0.18055555555555555</v>
      </c>
      <c r="N137" s="19">
        <v>56</v>
      </c>
      <c r="O137" s="6" t="s">
        <v>43</v>
      </c>
      <c r="P137" s="26" t="s">
        <v>844</v>
      </c>
    </row>
    <row r="138" spans="1:226" ht="17.100000000000001" customHeight="1" x14ac:dyDescent="0.25">
      <c r="A138" s="16">
        <v>136</v>
      </c>
      <c r="B138" s="11" t="s">
        <v>453</v>
      </c>
      <c r="C138" s="11" t="s">
        <v>462</v>
      </c>
      <c r="D138" s="11" t="s">
        <v>458</v>
      </c>
      <c r="E138" s="11">
        <v>20</v>
      </c>
      <c r="F138" s="12" t="s">
        <v>20</v>
      </c>
      <c r="G138" s="11" t="s">
        <v>456</v>
      </c>
      <c r="H138" s="11">
        <v>35</v>
      </c>
      <c r="I138" s="11">
        <v>750</v>
      </c>
      <c r="J138" s="11">
        <v>645</v>
      </c>
      <c r="K138" s="11" t="s">
        <v>15</v>
      </c>
      <c r="L138" s="13">
        <v>66</v>
      </c>
      <c r="M138" s="14">
        <v>0.1875</v>
      </c>
      <c r="N138" s="11">
        <v>66</v>
      </c>
      <c r="O138" s="6" t="s">
        <v>16</v>
      </c>
      <c r="P138" s="26" t="s">
        <v>845</v>
      </c>
    </row>
    <row r="139" spans="1:226" ht="17.100000000000001" customHeight="1" x14ac:dyDescent="0.25">
      <c r="A139" s="18">
        <v>137</v>
      </c>
      <c r="B139" s="19" t="s">
        <v>463</v>
      </c>
      <c r="C139" s="19" t="s">
        <v>473</v>
      </c>
      <c r="D139" s="19" t="s">
        <v>472</v>
      </c>
      <c r="E139" s="19">
        <v>60</v>
      </c>
      <c r="F139" s="20" t="s">
        <v>20</v>
      </c>
      <c r="G139" s="19" t="s">
        <v>471</v>
      </c>
      <c r="H139" s="19">
        <v>29</v>
      </c>
      <c r="I139" s="19"/>
      <c r="J139" s="19">
        <v>280</v>
      </c>
      <c r="K139" s="19" t="s">
        <v>145</v>
      </c>
      <c r="L139" s="21">
        <v>25</v>
      </c>
      <c r="M139" s="22">
        <v>6.25E-2</v>
      </c>
      <c r="N139" s="19">
        <v>46</v>
      </c>
      <c r="O139" s="6" t="s">
        <v>25</v>
      </c>
      <c r="P139" s="26" t="s">
        <v>846</v>
      </c>
    </row>
    <row r="140" spans="1:226" ht="17.100000000000001" customHeight="1" x14ac:dyDescent="0.25">
      <c r="A140" s="16">
        <v>138</v>
      </c>
      <c r="B140" s="11" t="s">
        <v>464</v>
      </c>
      <c r="C140" s="11" t="s">
        <v>470</v>
      </c>
      <c r="D140" s="11" t="s">
        <v>469</v>
      </c>
      <c r="E140" s="11">
        <v>85</v>
      </c>
      <c r="F140" s="12" t="s">
        <v>20</v>
      </c>
      <c r="G140" s="11" t="s">
        <v>468</v>
      </c>
      <c r="H140" s="11">
        <v>21</v>
      </c>
      <c r="I140" s="11">
        <v>1050</v>
      </c>
      <c r="J140" s="11">
        <v>1270</v>
      </c>
      <c r="K140" s="11" t="s">
        <v>170</v>
      </c>
      <c r="L140" s="13">
        <v>96</v>
      </c>
      <c r="M140" s="14">
        <v>0.10416666666666667</v>
      </c>
      <c r="N140" s="11">
        <v>73</v>
      </c>
      <c r="O140" s="6" t="s">
        <v>43</v>
      </c>
      <c r="P140" s="26" t="s">
        <v>847</v>
      </c>
    </row>
    <row r="141" spans="1:226" ht="17.100000000000001" customHeight="1" x14ac:dyDescent="0.25">
      <c r="A141" s="18">
        <v>139</v>
      </c>
      <c r="B141" s="19" t="s">
        <v>465</v>
      </c>
      <c r="C141" s="19" t="s">
        <v>466</v>
      </c>
      <c r="D141" s="19" t="s">
        <v>478</v>
      </c>
      <c r="E141" s="19">
        <v>150</v>
      </c>
      <c r="F141" s="20" t="s">
        <v>20</v>
      </c>
      <c r="G141" s="19" t="s">
        <v>467</v>
      </c>
      <c r="H141" s="19">
        <v>39</v>
      </c>
      <c r="I141" s="19">
        <v>620</v>
      </c>
      <c r="J141" s="19">
        <v>590</v>
      </c>
      <c r="K141" s="19" t="s">
        <v>15</v>
      </c>
      <c r="L141" s="21">
        <v>47</v>
      </c>
      <c r="M141" s="22">
        <v>0.11805555555555557</v>
      </c>
      <c r="N141" s="19">
        <v>15</v>
      </c>
      <c r="O141" s="6" t="s">
        <v>16</v>
      </c>
      <c r="P141" s="26" t="s">
        <v>848</v>
      </c>
    </row>
    <row r="142" spans="1:226" ht="17.100000000000001" customHeight="1" x14ac:dyDescent="0.25">
      <c r="A142" s="16">
        <v>140</v>
      </c>
      <c r="B142" s="11" t="s">
        <v>474</v>
      </c>
      <c r="C142" s="11" t="s">
        <v>475</v>
      </c>
      <c r="D142" s="11" t="s">
        <v>476</v>
      </c>
      <c r="E142" s="11">
        <v>65</v>
      </c>
      <c r="F142" s="12" t="s">
        <v>13</v>
      </c>
      <c r="G142" s="11"/>
      <c r="H142" s="11">
        <v>23</v>
      </c>
      <c r="I142" s="11">
        <v>1050</v>
      </c>
      <c r="J142" s="11">
        <v>1170</v>
      </c>
      <c r="K142" s="11" t="s">
        <v>34</v>
      </c>
      <c r="L142" s="13">
        <v>111</v>
      </c>
      <c r="M142" s="14">
        <v>0.13194444444444445</v>
      </c>
      <c r="N142" s="11">
        <v>73</v>
      </c>
      <c r="O142" s="6" t="s">
        <v>43</v>
      </c>
      <c r="P142" s="26" t="s">
        <v>849</v>
      </c>
    </row>
    <row r="143" spans="1:226" ht="17.100000000000001" customHeight="1" x14ac:dyDescent="0.25">
      <c r="A143" s="18">
        <v>141</v>
      </c>
      <c r="B143" s="19" t="s">
        <v>480</v>
      </c>
      <c r="C143" s="19" t="s">
        <v>477</v>
      </c>
      <c r="D143" s="19" t="s">
        <v>479</v>
      </c>
      <c r="E143" s="19">
        <v>60</v>
      </c>
      <c r="F143" s="20" t="s">
        <v>20</v>
      </c>
      <c r="G143" s="19" t="s">
        <v>481</v>
      </c>
      <c r="H143" s="19">
        <v>28</v>
      </c>
      <c r="I143" s="19">
        <v>750</v>
      </c>
      <c r="J143" s="19">
        <v>954</v>
      </c>
      <c r="K143" s="19" t="s">
        <v>145</v>
      </c>
      <c r="L143" s="21">
        <v>51</v>
      </c>
      <c r="M143" s="22">
        <v>9.0277777777777776E-2</v>
      </c>
      <c r="N143" s="19">
        <v>49</v>
      </c>
      <c r="O143" s="6" t="s">
        <v>16</v>
      </c>
      <c r="P143" s="26" t="s">
        <v>850</v>
      </c>
    </row>
    <row r="144" spans="1:226" ht="17.100000000000001" customHeight="1" x14ac:dyDescent="0.25">
      <c r="A144" s="16">
        <v>142</v>
      </c>
      <c r="B144" s="11" t="s">
        <v>482</v>
      </c>
      <c r="C144" s="11" t="s">
        <v>590</v>
      </c>
      <c r="D144" s="11" t="s">
        <v>574</v>
      </c>
      <c r="E144" s="11">
        <v>60</v>
      </c>
      <c r="F144" s="12" t="s">
        <v>13</v>
      </c>
      <c r="G144" s="11"/>
      <c r="H144" s="11">
        <v>23</v>
      </c>
      <c r="I144" s="11">
        <v>690</v>
      </c>
      <c r="J144" s="11">
        <v>1670</v>
      </c>
      <c r="K144" s="11"/>
      <c r="L144" s="13">
        <v>55</v>
      </c>
      <c r="M144" s="14">
        <v>0.1111111111111111</v>
      </c>
      <c r="N144" s="11">
        <v>95</v>
      </c>
      <c r="O144" s="6" t="s">
        <v>16</v>
      </c>
      <c r="P144" s="26" t="s">
        <v>851</v>
      </c>
    </row>
    <row r="145" spans="1:16" ht="17.100000000000001" customHeight="1" x14ac:dyDescent="0.25">
      <c r="A145" s="18">
        <v>143</v>
      </c>
      <c r="B145" s="19" t="s">
        <v>483</v>
      </c>
      <c r="C145" s="19" t="s">
        <v>564</v>
      </c>
      <c r="D145" s="19" t="s">
        <v>575</v>
      </c>
      <c r="E145" s="19">
        <v>70</v>
      </c>
      <c r="F145" s="20" t="s">
        <v>13</v>
      </c>
      <c r="G145" s="19"/>
      <c r="H145" s="19">
        <v>32</v>
      </c>
      <c r="I145" s="19">
        <v>1050</v>
      </c>
      <c r="J145" s="19">
        <v>1480</v>
      </c>
      <c r="K145" s="19"/>
      <c r="L145" s="21">
        <v>74</v>
      </c>
      <c r="M145" s="22">
        <v>0.15625</v>
      </c>
      <c r="N145" s="19">
        <v>75</v>
      </c>
      <c r="O145" s="6" t="s">
        <v>43</v>
      </c>
      <c r="P145" s="26" t="s">
        <v>852</v>
      </c>
    </row>
    <row r="146" spans="1:16" ht="17.100000000000001" customHeight="1" x14ac:dyDescent="0.25">
      <c r="A146" s="16">
        <v>144</v>
      </c>
      <c r="B146" s="11" t="s">
        <v>484</v>
      </c>
      <c r="C146" s="11" t="s">
        <v>563</v>
      </c>
      <c r="D146" s="11" t="s">
        <v>355</v>
      </c>
      <c r="E146" s="11">
        <v>145</v>
      </c>
      <c r="F146" s="12" t="s">
        <v>20</v>
      </c>
      <c r="G146" s="11" t="s">
        <v>420</v>
      </c>
      <c r="H146" s="11">
        <v>33</v>
      </c>
      <c r="I146" s="11">
        <v>1070</v>
      </c>
      <c r="J146" s="11">
        <v>340</v>
      </c>
      <c r="K146" s="11"/>
      <c r="L146" s="13">
        <v>128</v>
      </c>
      <c r="M146" s="14">
        <v>0.14583333333333334</v>
      </c>
      <c r="N146" s="11">
        <v>25</v>
      </c>
      <c r="O146" s="6" t="s">
        <v>16</v>
      </c>
      <c r="P146" s="26" t="s">
        <v>853</v>
      </c>
    </row>
    <row r="147" spans="1:16" ht="17.100000000000001" customHeight="1" x14ac:dyDescent="0.25">
      <c r="A147" s="16">
        <v>145</v>
      </c>
      <c r="B147" s="11" t="s">
        <v>1042</v>
      </c>
      <c r="C147" s="11" t="s">
        <v>1043</v>
      </c>
      <c r="D147" s="11" t="s">
        <v>1044</v>
      </c>
      <c r="E147" s="11">
        <v>120</v>
      </c>
      <c r="F147" s="12" t="s">
        <v>13</v>
      </c>
      <c r="G147" s="11"/>
      <c r="H147" s="11">
        <v>32</v>
      </c>
      <c r="I147" s="11">
        <v>573</v>
      </c>
      <c r="J147" s="11">
        <v>226</v>
      </c>
      <c r="K147" s="11"/>
      <c r="L147" s="13"/>
      <c r="M147" s="14">
        <v>0.11805555555555557</v>
      </c>
      <c r="N147" s="11"/>
      <c r="O147" s="37" t="s">
        <v>1045</v>
      </c>
      <c r="P147" s="26"/>
    </row>
    <row r="148" spans="1:16" ht="17.100000000000001" customHeight="1" x14ac:dyDescent="0.25">
      <c r="A148" s="18">
        <v>301</v>
      </c>
      <c r="B148" s="19" t="s">
        <v>485</v>
      </c>
      <c r="C148" s="19" t="s">
        <v>565</v>
      </c>
      <c r="D148" s="19" t="s">
        <v>178</v>
      </c>
      <c r="E148" s="20"/>
      <c r="F148" s="20"/>
      <c r="G148" s="20"/>
      <c r="H148" s="20">
        <v>83</v>
      </c>
      <c r="I148" s="20">
        <v>1680</v>
      </c>
      <c r="J148" s="20">
        <v>910</v>
      </c>
      <c r="K148" s="19"/>
      <c r="L148" s="21">
        <v>114</v>
      </c>
      <c r="M148" s="23">
        <v>0.20138888888888887</v>
      </c>
      <c r="N148" s="20"/>
      <c r="O148" s="6" t="s">
        <v>43</v>
      </c>
      <c r="P148" s="26" t="s">
        <v>854</v>
      </c>
    </row>
    <row r="149" spans="1:16" ht="17.100000000000001" customHeight="1" x14ac:dyDescent="0.25">
      <c r="A149" s="16">
        <v>302</v>
      </c>
      <c r="B149" s="11" t="s">
        <v>486</v>
      </c>
      <c r="C149" s="11" t="s">
        <v>566</v>
      </c>
      <c r="D149" s="11" t="s">
        <v>178</v>
      </c>
      <c r="E149" s="11"/>
      <c r="F149" s="12"/>
      <c r="G149" s="11"/>
      <c r="H149" s="11">
        <v>45</v>
      </c>
      <c r="I149" s="11">
        <v>780</v>
      </c>
      <c r="J149" s="11">
        <v>140</v>
      </c>
      <c r="K149" s="11"/>
      <c r="L149" s="13">
        <v>39</v>
      </c>
      <c r="M149" s="14">
        <v>0.15972222222222224</v>
      </c>
      <c r="N149" s="11"/>
      <c r="O149" s="6" t="s">
        <v>16</v>
      </c>
      <c r="P149" s="26" t="s">
        <v>855</v>
      </c>
    </row>
    <row r="150" spans="1:16" ht="17.100000000000001" customHeight="1" x14ac:dyDescent="0.25">
      <c r="A150" s="18">
        <v>303</v>
      </c>
      <c r="B150" s="19" t="s">
        <v>487</v>
      </c>
      <c r="C150" s="19" t="s">
        <v>567</v>
      </c>
      <c r="D150" s="19" t="s">
        <v>567</v>
      </c>
      <c r="E150" s="19">
        <v>105</v>
      </c>
      <c r="F150" s="20" t="s">
        <v>13</v>
      </c>
      <c r="G150" s="19"/>
      <c r="H150" s="19">
        <v>29</v>
      </c>
      <c r="I150" s="19">
        <v>1070</v>
      </c>
      <c r="J150" s="19">
        <v>1510</v>
      </c>
      <c r="K150" s="19"/>
      <c r="L150" s="21">
        <v>81</v>
      </c>
      <c r="M150" s="22">
        <v>0.13541666666666666</v>
      </c>
      <c r="N150" s="19"/>
      <c r="O150" s="6" t="s">
        <v>16</v>
      </c>
      <c r="P150" s="26" t="s">
        <v>856</v>
      </c>
    </row>
    <row r="151" spans="1:16" ht="17.100000000000001" customHeight="1" x14ac:dyDescent="0.25">
      <c r="A151" s="16">
        <v>304</v>
      </c>
      <c r="B151" s="11" t="s">
        <v>488</v>
      </c>
      <c r="C151" s="11" t="s">
        <v>568</v>
      </c>
      <c r="D151" s="11" t="s">
        <v>345</v>
      </c>
      <c r="E151" s="11">
        <v>40</v>
      </c>
      <c r="F151" s="12" t="s">
        <v>13</v>
      </c>
      <c r="G151" s="11"/>
      <c r="H151" s="11">
        <v>19</v>
      </c>
      <c r="I151" s="11">
        <v>700</v>
      </c>
      <c r="J151" s="11">
        <v>910</v>
      </c>
      <c r="K151" s="11"/>
      <c r="L151" s="13">
        <v>60</v>
      </c>
      <c r="M151" s="14">
        <v>9.0277777777777776E-2</v>
      </c>
      <c r="N151" s="11"/>
      <c r="O151" s="6" t="s">
        <v>16</v>
      </c>
      <c r="P151" s="26" t="s">
        <v>857</v>
      </c>
    </row>
    <row r="152" spans="1:16" ht="17.100000000000001" customHeight="1" x14ac:dyDescent="0.25">
      <c r="A152" s="18">
        <v>305</v>
      </c>
      <c r="B152" s="19" t="s">
        <v>489</v>
      </c>
      <c r="C152" s="19" t="s">
        <v>570</v>
      </c>
      <c r="D152" s="19" t="s">
        <v>576</v>
      </c>
      <c r="E152" s="19" t="s">
        <v>579</v>
      </c>
      <c r="F152" s="20"/>
      <c r="G152" s="19"/>
      <c r="H152" s="19">
        <v>20</v>
      </c>
      <c r="I152" s="19">
        <v>690</v>
      </c>
      <c r="J152" s="19">
        <v>1990</v>
      </c>
      <c r="K152" s="19"/>
      <c r="L152" s="21">
        <v>79</v>
      </c>
      <c r="M152" s="22">
        <v>9.0277777777777776E-2</v>
      </c>
      <c r="N152" s="19"/>
      <c r="O152" s="6" t="s">
        <v>16</v>
      </c>
      <c r="P152" s="26" t="s">
        <v>858</v>
      </c>
    </row>
    <row r="153" spans="1:16" ht="17.100000000000001" customHeight="1" x14ac:dyDescent="0.25">
      <c r="A153" s="16">
        <v>306</v>
      </c>
      <c r="B153" s="11" t="s">
        <v>490</v>
      </c>
      <c r="C153" s="11" t="s">
        <v>577</v>
      </c>
      <c r="D153" s="11" t="s">
        <v>699</v>
      </c>
      <c r="E153" s="11">
        <v>165</v>
      </c>
      <c r="F153" s="12" t="s">
        <v>13</v>
      </c>
      <c r="G153" s="11"/>
      <c r="H153" s="11">
        <v>29</v>
      </c>
      <c r="I153" s="11">
        <v>950</v>
      </c>
      <c r="J153" s="11">
        <v>1580</v>
      </c>
      <c r="K153" s="11"/>
      <c r="L153" s="13">
        <v>111</v>
      </c>
      <c r="M153" s="14">
        <v>0.125</v>
      </c>
      <c r="N153" s="11"/>
      <c r="O153" s="6" t="s">
        <v>16</v>
      </c>
      <c r="P153" s="26" t="s">
        <v>859</v>
      </c>
    </row>
    <row r="154" spans="1:16" ht="17.100000000000001" customHeight="1" x14ac:dyDescent="0.25">
      <c r="A154" s="18">
        <v>307</v>
      </c>
      <c r="B154" s="19" t="s">
        <v>491</v>
      </c>
      <c r="C154" s="19" t="s">
        <v>571</v>
      </c>
      <c r="D154" s="19" t="s">
        <v>28</v>
      </c>
      <c r="E154" s="19">
        <v>50</v>
      </c>
      <c r="F154" s="20" t="s">
        <v>20</v>
      </c>
      <c r="G154" s="19" t="s">
        <v>29</v>
      </c>
      <c r="H154" s="19">
        <v>22</v>
      </c>
      <c r="I154" s="19">
        <v>520</v>
      </c>
      <c r="J154" s="19">
        <v>540</v>
      </c>
      <c r="K154" s="19"/>
      <c r="L154" s="21">
        <v>55</v>
      </c>
      <c r="M154" s="22">
        <v>9.0277777777777776E-2</v>
      </c>
      <c r="N154" s="19"/>
      <c r="O154" s="6" t="s">
        <v>25</v>
      </c>
      <c r="P154" s="26" t="s">
        <v>860</v>
      </c>
    </row>
    <row r="155" spans="1:16" ht="17.100000000000001" customHeight="1" x14ac:dyDescent="0.25">
      <c r="A155" s="16">
        <v>308</v>
      </c>
      <c r="B155" s="11" t="s">
        <v>492</v>
      </c>
      <c r="C155" s="11" t="s">
        <v>572</v>
      </c>
      <c r="D155" s="11" t="s">
        <v>578</v>
      </c>
      <c r="E155" s="11">
        <v>65</v>
      </c>
      <c r="F155" s="12" t="s">
        <v>20</v>
      </c>
      <c r="G155" s="11" t="s">
        <v>580</v>
      </c>
      <c r="H155" s="11">
        <v>52</v>
      </c>
      <c r="I155" s="11">
        <v>400</v>
      </c>
      <c r="J155" s="11">
        <v>250</v>
      </c>
      <c r="K155" s="11"/>
      <c r="L155" s="13">
        <v>26</v>
      </c>
      <c r="M155" s="14">
        <v>0.16666666666666666</v>
      </c>
      <c r="N155" s="11"/>
      <c r="O155" s="6" t="s">
        <v>16</v>
      </c>
      <c r="P155" s="26" t="s">
        <v>861</v>
      </c>
    </row>
    <row r="156" spans="1:16" ht="17.100000000000001" customHeight="1" x14ac:dyDescent="0.25">
      <c r="A156" s="18">
        <v>309</v>
      </c>
      <c r="B156" s="19" t="s">
        <v>493</v>
      </c>
      <c r="C156" s="19" t="s">
        <v>573</v>
      </c>
      <c r="D156" s="19" t="s">
        <v>569</v>
      </c>
      <c r="E156" s="19">
        <v>165</v>
      </c>
      <c r="F156" s="20" t="s">
        <v>20</v>
      </c>
      <c r="G156" s="19" t="s">
        <v>581</v>
      </c>
      <c r="H156" s="19">
        <v>57</v>
      </c>
      <c r="I156" s="19">
        <v>1400</v>
      </c>
      <c r="J156" s="19"/>
      <c r="K156" s="19"/>
      <c r="L156" s="21"/>
      <c r="M156" s="22"/>
      <c r="N156" s="19"/>
      <c r="O156" s="6" t="s">
        <v>43</v>
      </c>
      <c r="P156" s="26" t="s">
        <v>862</v>
      </c>
    </row>
    <row r="157" spans="1:16" ht="17.100000000000001" customHeight="1" x14ac:dyDescent="0.25">
      <c r="A157" s="16">
        <v>310</v>
      </c>
      <c r="B157" s="11" t="s">
        <v>494</v>
      </c>
      <c r="C157" s="11" t="s">
        <v>583</v>
      </c>
      <c r="D157" s="11" t="s">
        <v>584</v>
      </c>
      <c r="E157" s="11">
        <v>155</v>
      </c>
      <c r="F157" s="12" t="s">
        <v>20</v>
      </c>
      <c r="G157" s="11" t="s">
        <v>582</v>
      </c>
      <c r="H157" s="11">
        <v>60</v>
      </c>
      <c r="I157" s="11">
        <v>1800</v>
      </c>
      <c r="J157" s="11">
        <v>1290</v>
      </c>
      <c r="K157" s="11"/>
      <c r="L157" s="13">
        <v>144</v>
      </c>
      <c r="M157" s="14">
        <v>0.19444444444444445</v>
      </c>
      <c r="N157" s="11"/>
      <c r="O157" s="6" t="s">
        <v>43</v>
      </c>
      <c r="P157" s="26" t="s">
        <v>863</v>
      </c>
    </row>
    <row r="158" spans="1:16" ht="17.100000000000001" customHeight="1" x14ac:dyDescent="0.25">
      <c r="A158" s="18">
        <v>311</v>
      </c>
      <c r="B158" s="19" t="s">
        <v>495</v>
      </c>
      <c r="C158" s="19" t="s">
        <v>585</v>
      </c>
      <c r="D158" s="19" t="s">
        <v>586</v>
      </c>
      <c r="E158" s="19">
        <v>155</v>
      </c>
      <c r="F158" s="20" t="s">
        <v>20</v>
      </c>
      <c r="G158" s="19" t="s">
        <v>587</v>
      </c>
      <c r="H158" s="19">
        <v>44</v>
      </c>
      <c r="I158" s="19">
        <v>1500</v>
      </c>
      <c r="J158" s="19">
        <v>1100</v>
      </c>
      <c r="K158" s="19"/>
      <c r="L158" s="21">
        <v>129</v>
      </c>
      <c r="M158" s="22">
        <v>0.17708333333333334</v>
      </c>
      <c r="N158" s="19"/>
      <c r="O158" s="6" t="s">
        <v>43</v>
      </c>
      <c r="P158" s="26" t="s">
        <v>864</v>
      </c>
    </row>
    <row r="159" spans="1:16" ht="17.100000000000001" customHeight="1" x14ac:dyDescent="0.25">
      <c r="A159" s="16">
        <v>312</v>
      </c>
      <c r="B159" s="11" t="s">
        <v>496</v>
      </c>
      <c r="C159" s="11" t="s">
        <v>588</v>
      </c>
      <c r="D159" s="11" t="s">
        <v>589</v>
      </c>
      <c r="E159" s="11">
        <v>35</v>
      </c>
      <c r="F159" s="12" t="s">
        <v>13</v>
      </c>
      <c r="G159" s="11"/>
      <c r="H159" s="11">
        <v>51</v>
      </c>
      <c r="I159" s="11">
        <v>1400</v>
      </c>
      <c r="J159" s="11">
        <v>550</v>
      </c>
      <c r="K159" s="11"/>
      <c r="L159" s="13">
        <v>112</v>
      </c>
      <c r="M159" s="14">
        <v>0.21527777777777779</v>
      </c>
      <c r="N159" s="11"/>
      <c r="O159" s="6" t="s">
        <v>43</v>
      </c>
      <c r="P159" s="26" t="s">
        <v>865</v>
      </c>
    </row>
    <row r="160" spans="1:16" ht="17.100000000000001" customHeight="1" x14ac:dyDescent="0.25">
      <c r="A160" s="18">
        <v>313</v>
      </c>
      <c r="B160" s="19" t="s">
        <v>497</v>
      </c>
      <c r="C160" s="19" t="s">
        <v>591</v>
      </c>
      <c r="D160" s="19" t="s">
        <v>592</v>
      </c>
      <c r="E160" s="19">
        <v>110</v>
      </c>
      <c r="F160" s="20" t="s">
        <v>13</v>
      </c>
      <c r="G160" s="19"/>
      <c r="H160" s="19">
        <v>57</v>
      </c>
      <c r="I160" s="19">
        <v>1420</v>
      </c>
      <c r="J160" s="19">
        <v>620</v>
      </c>
      <c r="K160" s="19"/>
      <c r="L160" s="21">
        <v>116</v>
      </c>
      <c r="M160" s="22">
        <v>0.19791666666666666</v>
      </c>
      <c r="N160" s="19"/>
      <c r="O160" s="6" t="s">
        <v>43</v>
      </c>
      <c r="P160" s="26" t="s">
        <v>866</v>
      </c>
    </row>
    <row r="161" spans="1:16" ht="17.100000000000001" customHeight="1" x14ac:dyDescent="0.25">
      <c r="A161" s="16">
        <v>314</v>
      </c>
      <c r="B161" s="11" t="s">
        <v>498</v>
      </c>
      <c r="C161" s="11" t="s">
        <v>593</v>
      </c>
      <c r="D161" s="11" t="s">
        <v>594</v>
      </c>
      <c r="E161" s="11">
        <v>35</v>
      </c>
      <c r="F161" s="12" t="s">
        <v>13</v>
      </c>
      <c r="G161" s="11"/>
      <c r="H161" s="11">
        <v>34</v>
      </c>
      <c r="I161" s="11">
        <v>1120</v>
      </c>
      <c r="J161" s="11">
        <v>996</v>
      </c>
      <c r="K161" s="11"/>
      <c r="L161" s="13">
        <v>110</v>
      </c>
      <c r="M161" s="14">
        <v>0.1388888888888889</v>
      </c>
      <c r="N161" s="11"/>
      <c r="O161" s="6" t="s">
        <v>43</v>
      </c>
      <c r="P161" s="26" t="s">
        <v>867</v>
      </c>
    </row>
    <row r="162" spans="1:16" ht="17.100000000000001" customHeight="1" x14ac:dyDescent="0.25">
      <c r="A162" s="18">
        <v>315</v>
      </c>
      <c r="B162" s="19" t="s">
        <v>499</v>
      </c>
      <c r="C162" s="19" t="s">
        <v>595</v>
      </c>
      <c r="D162" s="19" t="s">
        <v>178</v>
      </c>
      <c r="E162" s="19"/>
      <c r="F162" s="20"/>
      <c r="G162" s="19"/>
      <c r="H162" s="19">
        <v>13</v>
      </c>
      <c r="I162" s="19">
        <v>170</v>
      </c>
      <c r="J162" s="19">
        <v>50</v>
      </c>
      <c r="K162" s="19"/>
      <c r="L162" s="21">
        <v>11</v>
      </c>
      <c r="M162" s="22">
        <v>5.5555555555555552E-2</v>
      </c>
      <c r="N162" s="19"/>
      <c r="O162" s="6" t="s">
        <v>25</v>
      </c>
      <c r="P162" s="26" t="s">
        <v>868</v>
      </c>
    </row>
    <row r="163" spans="1:16" ht="17.100000000000001" customHeight="1" x14ac:dyDescent="0.25">
      <c r="A163" s="16">
        <v>316</v>
      </c>
      <c r="B163" s="11" t="s">
        <v>500</v>
      </c>
      <c r="C163" s="11" t="s">
        <v>701</v>
      </c>
      <c r="D163" s="11" t="s">
        <v>28</v>
      </c>
      <c r="E163" s="11"/>
      <c r="F163" s="12" t="s">
        <v>20</v>
      </c>
      <c r="G163" s="11" t="s">
        <v>29</v>
      </c>
      <c r="H163" s="11">
        <v>50</v>
      </c>
      <c r="I163" s="11">
        <v>950</v>
      </c>
      <c r="J163" s="11">
        <v>480</v>
      </c>
      <c r="K163" s="11"/>
      <c r="L163" s="13">
        <v>75</v>
      </c>
      <c r="M163" s="14">
        <v>0.1875</v>
      </c>
      <c r="N163" s="11"/>
      <c r="O163" s="6" t="s">
        <v>43</v>
      </c>
      <c r="P163" s="26" t="s">
        <v>869</v>
      </c>
    </row>
    <row r="164" spans="1:16" ht="17.100000000000001" customHeight="1" x14ac:dyDescent="0.25">
      <c r="A164" s="18">
        <v>317</v>
      </c>
      <c r="B164" s="19" t="s">
        <v>501</v>
      </c>
      <c r="C164" s="19" t="s">
        <v>700</v>
      </c>
      <c r="D164" s="19" t="s">
        <v>142</v>
      </c>
      <c r="E164" s="19"/>
      <c r="F164" s="20" t="s">
        <v>20</v>
      </c>
      <c r="G164" s="19" t="s">
        <v>144</v>
      </c>
      <c r="H164" s="19">
        <v>50</v>
      </c>
      <c r="I164" s="19">
        <v>950</v>
      </c>
      <c r="J164" s="19">
        <v>460</v>
      </c>
      <c r="K164" s="19"/>
      <c r="L164" s="21">
        <v>81</v>
      </c>
      <c r="M164" s="22">
        <v>0.17361111111111113</v>
      </c>
      <c r="N164" s="19"/>
      <c r="O164" s="6" t="s">
        <v>43</v>
      </c>
      <c r="P164" s="26" t="s">
        <v>870</v>
      </c>
    </row>
    <row r="165" spans="1:16" ht="17.100000000000001" customHeight="1" x14ac:dyDescent="0.25">
      <c r="A165" s="16">
        <v>318</v>
      </c>
      <c r="B165" s="11" t="s">
        <v>502</v>
      </c>
      <c r="C165" s="11" t="s">
        <v>596</v>
      </c>
      <c r="D165" s="11" t="s">
        <v>301</v>
      </c>
      <c r="E165" s="11"/>
      <c r="F165" s="12" t="s">
        <v>20</v>
      </c>
      <c r="G165" s="11" t="s">
        <v>597</v>
      </c>
      <c r="H165" s="11">
        <v>57</v>
      </c>
      <c r="I165" s="11">
        <v>1480</v>
      </c>
      <c r="J165" s="11">
        <v>480</v>
      </c>
      <c r="K165" s="11"/>
      <c r="L165" s="13">
        <v>99</v>
      </c>
      <c r="M165" s="14">
        <v>0.22222222222222221</v>
      </c>
      <c r="N165" s="11"/>
      <c r="O165" s="6" t="s">
        <v>43</v>
      </c>
      <c r="P165" s="26" t="s">
        <v>871</v>
      </c>
    </row>
    <row r="166" spans="1:16" ht="17.100000000000001" customHeight="1" x14ac:dyDescent="0.25">
      <c r="A166" s="18">
        <v>319</v>
      </c>
      <c r="B166" s="19" t="s">
        <v>503</v>
      </c>
      <c r="C166" s="19" t="s">
        <v>598</v>
      </c>
      <c r="D166" s="19" t="s">
        <v>37</v>
      </c>
      <c r="E166" s="19"/>
      <c r="F166" s="20" t="s">
        <v>20</v>
      </c>
      <c r="G166" s="19" t="s">
        <v>599</v>
      </c>
      <c r="H166" s="19">
        <v>37</v>
      </c>
      <c r="I166" s="19">
        <v>280</v>
      </c>
      <c r="J166" s="19">
        <v>380</v>
      </c>
      <c r="K166" s="19"/>
      <c r="L166" s="21">
        <v>20</v>
      </c>
      <c r="M166" s="22">
        <v>0.125</v>
      </c>
      <c r="N166" s="19"/>
      <c r="O166" s="6" t="s">
        <v>25</v>
      </c>
      <c r="P166" s="26" t="s">
        <v>872</v>
      </c>
    </row>
    <row r="167" spans="1:16" ht="17.100000000000001" customHeight="1" x14ac:dyDescent="0.25">
      <c r="A167" s="16">
        <v>320</v>
      </c>
      <c r="B167" s="11" t="s">
        <v>504</v>
      </c>
      <c r="C167" s="11" t="s">
        <v>600</v>
      </c>
      <c r="D167" s="11" t="s">
        <v>66</v>
      </c>
      <c r="E167" s="11">
        <v>55</v>
      </c>
      <c r="F167" s="12" t="s">
        <v>20</v>
      </c>
      <c r="G167" s="11" t="s">
        <v>601</v>
      </c>
      <c r="H167" s="11">
        <v>21</v>
      </c>
      <c r="I167" s="11">
        <v>570</v>
      </c>
      <c r="J167" s="11">
        <v>590</v>
      </c>
      <c r="K167" s="11"/>
      <c r="L167" s="13">
        <v>52</v>
      </c>
      <c r="M167" s="14">
        <v>8.3333333333333329E-2</v>
      </c>
      <c r="N167" s="11"/>
      <c r="O167" s="6" t="s">
        <v>16</v>
      </c>
      <c r="P167" s="26" t="s">
        <v>873</v>
      </c>
    </row>
    <row r="168" spans="1:16" ht="17.100000000000001" customHeight="1" x14ac:dyDescent="0.25">
      <c r="A168" s="18">
        <v>321</v>
      </c>
      <c r="B168" s="19" t="s">
        <v>505</v>
      </c>
      <c r="C168" s="19" t="s">
        <v>602</v>
      </c>
      <c r="D168" s="19" t="s">
        <v>607</v>
      </c>
      <c r="E168" s="19" t="s">
        <v>579</v>
      </c>
      <c r="F168" s="20"/>
      <c r="G168" s="19"/>
      <c r="H168" s="19">
        <v>28</v>
      </c>
      <c r="I168" s="19">
        <v>770</v>
      </c>
      <c r="J168" s="19">
        <v>1870</v>
      </c>
      <c r="K168" s="19"/>
      <c r="L168" s="21">
        <v>47</v>
      </c>
      <c r="M168" s="22">
        <v>0.125</v>
      </c>
      <c r="N168" s="19"/>
      <c r="O168" s="6" t="s">
        <v>16</v>
      </c>
      <c r="P168" s="26" t="s">
        <v>874</v>
      </c>
    </row>
    <row r="169" spans="1:16" ht="17.100000000000001" customHeight="1" x14ac:dyDescent="0.25">
      <c r="A169" s="16">
        <v>322</v>
      </c>
      <c r="B169" s="11" t="s">
        <v>506</v>
      </c>
      <c r="C169" s="11" t="s">
        <v>608</v>
      </c>
      <c r="D169" s="11" t="s">
        <v>603</v>
      </c>
      <c r="E169" s="11" t="s">
        <v>579</v>
      </c>
      <c r="F169" s="12"/>
      <c r="G169" s="11"/>
      <c r="H169" s="11">
        <v>25</v>
      </c>
      <c r="I169" s="11">
        <v>890</v>
      </c>
      <c r="J169" s="11">
        <v>1700</v>
      </c>
      <c r="K169" s="11"/>
      <c r="L169" s="13">
        <v>89</v>
      </c>
      <c r="M169" s="14">
        <v>0.11458333333333333</v>
      </c>
      <c r="N169" s="11"/>
      <c r="O169" s="6" t="s">
        <v>16</v>
      </c>
      <c r="P169" s="26" t="s">
        <v>875</v>
      </c>
    </row>
    <row r="170" spans="1:16" ht="17.100000000000001" customHeight="1" x14ac:dyDescent="0.25">
      <c r="A170" s="18">
        <v>323</v>
      </c>
      <c r="B170" s="19" t="s">
        <v>507</v>
      </c>
      <c r="C170" s="19" t="s">
        <v>604</v>
      </c>
      <c r="D170" s="19" t="s">
        <v>607</v>
      </c>
      <c r="E170" s="19" t="s">
        <v>579</v>
      </c>
      <c r="F170" s="20"/>
      <c r="G170" s="19"/>
      <c r="H170" s="19">
        <v>35</v>
      </c>
      <c r="I170" s="19">
        <v>1400</v>
      </c>
      <c r="J170" s="19">
        <v>2390</v>
      </c>
      <c r="K170" s="19"/>
      <c r="L170" s="21">
        <v>126</v>
      </c>
      <c r="M170" s="22">
        <v>0.15625</v>
      </c>
      <c r="N170" s="19"/>
      <c r="O170" s="6" t="s">
        <v>43</v>
      </c>
      <c r="P170" s="26" t="s">
        <v>876</v>
      </c>
    </row>
    <row r="171" spans="1:16" ht="17.100000000000001" customHeight="1" x14ac:dyDescent="0.25">
      <c r="A171" s="16">
        <v>324</v>
      </c>
      <c r="B171" s="11" t="s">
        <v>508</v>
      </c>
      <c r="C171" s="11" t="s">
        <v>605</v>
      </c>
      <c r="D171" s="11" t="s">
        <v>609</v>
      </c>
      <c r="E171" s="11">
        <v>70</v>
      </c>
      <c r="F171" s="12" t="s">
        <v>20</v>
      </c>
      <c r="G171" s="11" t="s">
        <v>610</v>
      </c>
      <c r="H171" s="11">
        <v>40</v>
      </c>
      <c r="I171" s="11">
        <v>570</v>
      </c>
      <c r="J171" s="11">
        <v>520</v>
      </c>
      <c r="K171" s="11"/>
      <c r="L171" s="13">
        <v>30</v>
      </c>
      <c r="M171" s="14">
        <v>0.1388888888888889</v>
      </c>
      <c r="N171" s="11"/>
      <c r="O171" s="6" t="s">
        <v>16</v>
      </c>
      <c r="P171" s="26" t="s">
        <v>877</v>
      </c>
    </row>
    <row r="172" spans="1:16" ht="17.100000000000001" customHeight="1" x14ac:dyDescent="0.25">
      <c r="A172" s="18">
        <v>325</v>
      </c>
      <c r="B172" s="19" t="s">
        <v>509</v>
      </c>
      <c r="C172" s="19" t="s">
        <v>611</v>
      </c>
      <c r="D172" s="19" t="s">
        <v>606</v>
      </c>
      <c r="E172" s="19">
        <v>55</v>
      </c>
      <c r="F172" s="20" t="s">
        <v>20</v>
      </c>
      <c r="G172" s="19" t="s">
        <v>612</v>
      </c>
      <c r="H172" s="19">
        <v>38</v>
      </c>
      <c r="I172" s="19">
        <v>550</v>
      </c>
      <c r="J172" s="19">
        <v>365</v>
      </c>
      <c r="K172" s="19"/>
      <c r="L172" s="21"/>
      <c r="M172" s="22"/>
      <c r="N172" s="19"/>
      <c r="O172" s="6" t="s">
        <v>16</v>
      </c>
      <c r="P172" s="26" t="s">
        <v>878</v>
      </c>
    </row>
    <row r="173" spans="1:16" ht="17.100000000000001" customHeight="1" x14ac:dyDescent="0.25">
      <c r="A173" s="16">
        <v>326</v>
      </c>
      <c r="B173" s="11" t="s">
        <v>510</v>
      </c>
      <c r="C173" s="11" t="s">
        <v>613</v>
      </c>
      <c r="D173" s="11" t="s">
        <v>406</v>
      </c>
      <c r="E173" s="11">
        <v>70</v>
      </c>
      <c r="F173" s="12" t="s">
        <v>13</v>
      </c>
      <c r="G173" s="11"/>
      <c r="H173" s="11">
        <v>27</v>
      </c>
      <c r="I173" s="11">
        <v>680</v>
      </c>
      <c r="J173" s="11">
        <v>1440</v>
      </c>
      <c r="K173" s="11"/>
      <c r="L173" s="13">
        <v>72</v>
      </c>
      <c r="M173" s="14">
        <v>0.11458333333333333</v>
      </c>
      <c r="N173" s="11"/>
      <c r="O173" s="6" t="s">
        <v>16</v>
      </c>
      <c r="P173" s="26" t="s">
        <v>879</v>
      </c>
    </row>
    <row r="174" spans="1:16" ht="17.100000000000001" customHeight="1" x14ac:dyDescent="0.25">
      <c r="A174" s="18">
        <v>327</v>
      </c>
      <c r="B174" s="19" t="s">
        <v>703</v>
      </c>
      <c r="C174" s="19" t="s">
        <v>702</v>
      </c>
      <c r="D174" s="19" t="s">
        <v>58</v>
      </c>
      <c r="E174" s="19">
        <v>70</v>
      </c>
      <c r="F174" s="20" t="s">
        <v>13</v>
      </c>
      <c r="G174" s="19"/>
      <c r="H174" s="19">
        <v>71</v>
      </c>
      <c r="I174" s="19">
        <v>1590</v>
      </c>
      <c r="J174" s="19">
        <v>1840</v>
      </c>
      <c r="K174" s="19"/>
      <c r="L174" s="21">
        <v>119</v>
      </c>
      <c r="M174" s="22">
        <v>0.2638888888888889</v>
      </c>
      <c r="N174" s="19"/>
      <c r="O174" s="6" t="s">
        <v>43</v>
      </c>
      <c r="P174" s="26" t="s">
        <v>880</v>
      </c>
    </row>
    <row r="175" spans="1:16" ht="17.100000000000001" customHeight="1" x14ac:dyDescent="0.25">
      <c r="A175" s="16">
        <v>328</v>
      </c>
      <c r="B175" s="11" t="s">
        <v>529</v>
      </c>
      <c r="C175" s="11" t="s">
        <v>651</v>
      </c>
      <c r="D175" s="11" t="s">
        <v>574</v>
      </c>
      <c r="E175" s="11">
        <v>70</v>
      </c>
      <c r="F175" s="12" t="s">
        <v>13</v>
      </c>
      <c r="G175" s="11"/>
      <c r="H175" s="11">
        <v>19</v>
      </c>
      <c r="I175" s="11">
        <v>620</v>
      </c>
      <c r="J175" s="11">
        <v>1780</v>
      </c>
      <c r="K175" s="11"/>
      <c r="L175" s="13">
        <v>44</v>
      </c>
      <c r="M175" s="14">
        <v>0.10416666666666667</v>
      </c>
      <c r="N175" s="11"/>
      <c r="O175" s="6" t="s">
        <v>16</v>
      </c>
      <c r="P175" s="24" t="s">
        <v>933</v>
      </c>
    </row>
    <row r="176" spans="1:16" ht="17.100000000000001" customHeight="1" x14ac:dyDescent="0.25">
      <c r="A176" s="18">
        <v>329</v>
      </c>
      <c r="B176" s="19"/>
      <c r="C176" s="19"/>
      <c r="D176" s="19"/>
      <c r="E176" s="19"/>
      <c r="F176" s="20"/>
      <c r="G176" s="19"/>
      <c r="H176" s="19"/>
      <c r="I176" s="19"/>
      <c r="J176" s="19"/>
      <c r="K176" s="19"/>
      <c r="L176" s="21"/>
      <c r="M176" s="22"/>
      <c r="N176" s="19"/>
      <c r="O176" s="6"/>
    </row>
    <row r="177" spans="1:16" ht="17.100000000000001" customHeight="1" x14ac:dyDescent="0.25">
      <c r="A177" s="16">
        <v>330</v>
      </c>
      <c r="B177" s="11" t="s">
        <v>511</v>
      </c>
      <c r="C177" s="11" t="s">
        <v>614</v>
      </c>
      <c r="D177" s="11" t="s">
        <v>615</v>
      </c>
      <c r="E177" s="11" t="s">
        <v>579</v>
      </c>
      <c r="F177" s="12"/>
      <c r="G177" s="11"/>
      <c r="H177" s="11">
        <v>43</v>
      </c>
      <c r="I177" s="11">
        <v>1850</v>
      </c>
      <c r="J177" s="11">
        <v>2250</v>
      </c>
      <c r="K177" s="11"/>
      <c r="L177" s="13">
        <v>177</v>
      </c>
      <c r="M177" s="14">
        <v>0.21527777777777779</v>
      </c>
      <c r="N177" s="11"/>
      <c r="O177" s="6" t="s">
        <v>43</v>
      </c>
      <c r="P177" s="26" t="s">
        <v>881</v>
      </c>
    </row>
    <row r="178" spans="1:16" ht="17.100000000000001" customHeight="1" x14ac:dyDescent="0.25">
      <c r="A178" s="18">
        <v>331</v>
      </c>
      <c r="B178" s="19" t="s">
        <v>512</v>
      </c>
      <c r="C178" s="19" t="s">
        <v>616</v>
      </c>
      <c r="D178" s="19" t="s">
        <v>617</v>
      </c>
      <c r="E178" s="19" t="s">
        <v>579</v>
      </c>
      <c r="F178" s="20"/>
      <c r="G178" s="19"/>
      <c r="H178" s="19">
        <v>33</v>
      </c>
      <c r="I178" s="19">
        <v>1050</v>
      </c>
      <c r="J178" s="19">
        <v>2050</v>
      </c>
      <c r="K178" s="19"/>
      <c r="L178" s="21">
        <v>78</v>
      </c>
      <c r="M178" s="22">
        <v>0.1423611111111111</v>
      </c>
      <c r="N178" s="19"/>
      <c r="O178" s="6" t="s">
        <v>43</v>
      </c>
      <c r="P178" s="26" t="s">
        <v>882</v>
      </c>
    </row>
    <row r="179" spans="1:16" ht="17.100000000000001" customHeight="1" x14ac:dyDescent="0.25">
      <c r="A179" s="16">
        <v>332</v>
      </c>
      <c r="B179" s="11" t="s">
        <v>704</v>
      </c>
      <c r="C179" s="11" t="s">
        <v>618</v>
      </c>
      <c r="D179" s="11" t="s">
        <v>617</v>
      </c>
      <c r="E179" s="11" t="s">
        <v>579</v>
      </c>
      <c r="F179" s="12"/>
      <c r="G179" s="11"/>
      <c r="H179" s="11">
        <v>39</v>
      </c>
      <c r="I179" s="11">
        <v>1380</v>
      </c>
      <c r="J179" s="11">
        <v>2360</v>
      </c>
      <c r="K179" s="11"/>
      <c r="L179" s="13">
        <v>127</v>
      </c>
      <c r="M179" s="14">
        <v>0.18055555555555555</v>
      </c>
      <c r="N179" s="11"/>
      <c r="O179" s="6" t="s">
        <v>43</v>
      </c>
      <c r="P179" s="26" t="s">
        <v>883</v>
      </c>
    </row>
    <row r="180" spans="1:16" ht="17.100000000000001" customHeight="1" x14ac:dyDescent="0.25">
      <c r="A180" s="18">
        <v>333</v>
      </c>
      <c r="B180" s="19" t="s">
        <v>705</v>
      </c>
      <c r="C180" s="19" t="s">
        <v>619</v>
      </c>
      <c r="D180" s="19" t="s">
        <v>620</v>
      </c>
      <c r="E180" s="19" t="s">
        <v>579</v>
      </c>
      <c r="F180" s="20"/>
      <c r="G180" s="19"/>
      <c r="H180" s="19">
        <v>34</v>
      </c>
      <c r="I180" s="19">
        <v>1450</v>
      </c>
      <c r="J180" s="19">
        <v>2350</v>
      </c>
      <c r="K180" s="19"/>
      <c r="L180" s="21">
        <v>135</v>
      </c>
      <c r="M180" s="22">
        <v>0.18055555555555555</v>
      </c>
      <c r="N180" s="19"/>
      <c r="O180" s="6" t="s">
        <v>43</v>
      </c>
      <c r="P180" s="26" t="s">
        <v>884</v>
      </c>
    </row>
    <row r="181" spans="1:16" ht="17.100000000000001" customHeight="1" x14ac:dyDescent="0.25">
      <c r="A181" s="16">
        <v>334</v>
      </c>
      <c r="B181" s="11" t="s">
        <v>513</v>
      </c>
      <c r="C181" s="11" t="s">
        <v>621</v>
      </c>
      <c r="D181" s="11" t="s">
        <v>301</v>
      </c>
      <c r="E181" s="11">
        <v>80</v>
      </c>
      <c r="F181" s="12" t="s">
        <v>13</v>
      </c>
      <c r="G181" s="11" t="s">
        <v>622</v>
      </c>
      <c r="H181" s="11">
        <v>44</v>
      </c>
      <c r="I181" s="11">
        <v>620</v>
      </c>
      <c r="J181" s="11">
        <v>455</v>
      </c>
      <c r="K181" s="11"/>
      <c r="L181" s="13">
        <v>54</v>
      </c>
      <c r="M181" s="14">
        <v>0.11805555555555557</v>
      </c>
      <c r="N181" s="11"/>
      <c r="O181" s="6" t="s">
        <v>16</v>
      </c>
      <c r="P181" s="26" t="s">
        <v>885</v>
      </c>
    </row>
    <row r="182" spans="1:16" ht="17.100000000000001" customHeight="1" x14ac:dyDescent="0.25">
      <c r="A182" s="18">
        <v>335</v>
      </c>
      <c r="B182" s="19" t="s">
        <v>514</v>
      </c>
      <c r="C182" s="19" t="s">
        <v>623</v>
      </c>
      <c r="D182" s="19" t="s">
        <v>623</v>
      </c>
      <c r="E182" s="19">
        <v>70</v>
      </c>
      <c r="F182" s="20" t="s">
        <v>13</v>
      </c>
      <c r="G182" s="19"/>
      <c r="H182" s="19">
        <v>25</v>
      </c>
      <c r="I182" s="19">
        <v>700</v>
      </c>
      <c r="J182" s="19">
        <v>950</v>
      </c>
      <c r="K182" s="19"/>
      <c r="L182" s="21">
        <v>68</v>
      </c>
      <c r="M182" s="22">
        <v>0.125</v>
      </c>
      <c r="N182" s="19"/>
      <c r="O182" s="6" t="s">
        <v>16</v>
      </c>
      <c r="P182" s="26" t="s">
        <v>886</v>
      </c>
    </row>
    <row r="183" spans="1:16" ht="17.100000000000001" customHeight="1" x14ac:dyDescent="0.25">
      <c r="A183" s="16">
        <v>336</v>
      </c>
      <c r="B183" s="11" t="s">
        <v>515</v>
      </c>
      <c r="C183" s="11" t="s">
        <v>624</v>
      </c>
      <c r="D183" s="11" t="s">
        <v>624</v>
      </c>
      <c r="E183" s="11">
        <v>130</v>
      </c>
      <c r="F183" s="12"/>
      <c r="G183" s="11"/>
      <c r="H183" s="11">
        <v>35</v>
      </c>
      <c r="I183" s="11">
        <v>610</v>
      </c>
      <c r="J183" s="11">
        <v>380</v>
      </c>
      <c r="K183" s="11"/>
      <c r="L183" s="13">
        <v>59</v>
      </c>
      <c r="M183" s="14">
        <v>0.10416666666666667</v>
      </c>
      <c r="N183" s="11"/>
      <c r="O183" s="6" t="s">
        <v>16</v>
      </c>
      <c r="P183" s="26" t="s">
        <v>887</v>
      </c>
    </row>
    <row r="184" spans="1:16" ht="17.100000000000001" customHeight="1" x14ac:dyDescent="0.25">
      <c r="A184" s="18">
        <v>337</v>
      </c>
      <c r="B184" s="19" t="s">
        <v>516</v>
      </c>
      <c r="C184" s="19" t="s">
        <v>625</v>
      </c>
      <c r="D184" s="19" t="s">
        <v>626</v>
      </c>
      <c r="E184" s="19" t="s">
        <v>627</v>
      </c>
      <c r="F184" s="20"/>
      <c r="G184" s="19"/>
      <c r="H184" s="19">
        <v>30</v>
      </c>
      <c r="I184" s="19">
        <v>1090</v>
      </c>
      <c r="J184" s="19">
        <v>1930</v>
      </c>
      <c r="K184" s="19"/>
      <c r="L184" s="21">
        <v>86</v>
      </c>
      <c r="M184" s="22">
        <v>0.125</v>
      </c>
      <c r="N184" s="19"/>
      <c r="O184" s="6" t="s">
        <v>43</v>
      </c>
      <c r="P184" s="26" t="s">
        <v>888</v>
      </c>
    </row>
    <row r="185" spans="1:16" ht="17.100000000000001" customHeight="1" x14ac:dyDescent="0.25">
      <c r="A185" s="16">
        <v>338</v>
      </c>
      <c r="B185" s="11" t="s">
        <v>628</v>
      </c>
      <c r="C185" s="11" t="s">
        <v>629</v>
      </c>
      <c r="D185" s="11" t="s">
        <v>630</v>
      </c>
      <c r="E185" s="11" t="s">
        <v>579</v>
      </c>
      <c r="F185" s="12"/>
      <c r="G185" s="11"/>
      <c r="H185" s="11">
        <v>39</v>
      </c>
      <c r="I185" s="11">
        <v>1490</v>
      </c>
      <c r="J185" s="11">
        <v>2325</v>
      </c>
      <c r="K185" s="11"/>
      <c r="L185" s="13">
        <v>108</v>
      </c>
      <c r="M185" s="14">
        <v>0.22916666666666666</v>
      </c>
      <c r="N185" s="11"/>
      <c r="O185" s="6" t="s">
        <v>43</v>
      </c>
      <c r="P185" s="26" t="s">
        <v>889</v>
      </c>
    </row>
    <row r="186" spans="1:16" ht="17.100000000000001" customHeight="1" x14ac:dyDescent="0.25">
      <c r="A186" s="18">
        <v>339</v>
      </c>
      <c r="B186" s="19" t="s">
        <v>517</v>
      </c>
      <c r="C186" s="19" t="s">
        <v>631</v>
      </c>
      <c r="D186" s="19" t="s">
        <v>632</v>
      </c>
      <c r="E186" s="19" t="s">
        <v>579</v>
      </c>
      <c r="F186" s="20"/>
      <c r="G186" s="19"/>
      <c r="H186" s="19">
        <v>25</v>
      </c>
      <c r="I186" s="19">
        <v>1220</v>
      </c>
      <c r="J186" s="19">
        <v>2465</v>
      </c>
      <c r="K186" s="19"/>
      <c r="L186" s="21">
        <v>119</v>
      </c>
      <c r="M186" s="22">
        <v>0.15277777777777776</v>
      </c>
      <c r="N186" s="19"/>
      <c r="O186" s="6" t="s">
        <v>43</v>
      </c>
      <c r="P186" s="26" t="s">
        <v>890</v>
      </c>
    </row>
    <row r="187" spans="1:16" ht="17.100000000000001" customHeight="1" x14ac:dyDescent="0.25">
      <c r="A187" s="16">
        <v>340</v>
      </c>
      <c r="B187" s="11" t="s">
        <v>518</v>
      </c>
      <c r="C187" s="11" t="s">
        <v>633</v>
      </c>
      <c r="D187" s="11" t="s">
        <v>634</v>
      </c>
      <c r="E187" s="11" t="s">
        <v>579</v>
      </c>
      <c r="F187" s="12"/>
      <c r="G187" s="11"/>
      <c r="H187" s="11">
        <v>176</v>
      </c>
      <c r="I187" s="11">
        <v>5580</v>
      </c>
      <c r="J187" s="11">
        <v>2337</v>
      </c>
      <c r="K187" s="11"/>
      <c r="L187" s="13">
        <v>516</v>
      </c>
      <c r="M187" s="14">
        <v>0.875</v>
      </c>
      <c r="N187" s="11"/>
      <c r="O187" s="6" t="s">
        <v>43</v>
      </c>
      <c r="P187" s="26" t="s">
        <v>891</v>
      </c>
    </row>
    <row r="188" spans="1:16" ht="17.100000000000001" customHeight="1" x14ac:dyDescent="0.25">
      <c r="A188" s="18">
        <v>341</v>
      </c>
      <c r="B188" s="19" t="s">
        <v>519</v>
      </c>
      <c r="C188" s="19" t="s">
        <v>706</v>
      </c>
      <c r="D188" s="19" t="s">
        <v>406</v>
      </c>
      <c r="E188" s="19">
        <v>70</v>
      </c>
      <c r="F188" s="20" t="s">
        <v>13</v>
      </c>
      <c r="G188" s="19"/>
      <c r="H188" s="19">
        <v>34</v>
      </c>
      <c r="I188" s="19">
        <v>1020</v>
      </c>
      <c r="J188" s="19">
        <v>1720</v>
      </c>
      <c r="K188" s="19"/>
      <c r="L188" s="21">
        <v>67</v>
      </c>
      <c r="M188" s="22">
        <v>0.13541666666666666</v>
      </c>
      <c r="N188" s="19"/>
      <c r="O188" s="6" t="s">
        <v>43</v>
      </c>
      <c r="P188" s="26" t="s">
        <v>892</v>
      </c>
    </row>
    <row r="189" spans="1:16" ht="17.100000000000001" customHeight="1" x14ac:dyDescent="0.25">
      <c r="A189" s="16">
        <v>342</v>
      </c>
      <c r="B189" s="11" t="s">
        <v>520</v>
      </c>
      <c r="C189" s="11" t="s">
        <v>635</v>
      </c>
      <c r="D189" s="11" t="s">
        <v>636</v>
      </c>
      <c r="E189" s="11">
        <v>30</v>
      </c>
      <c r="F189" s="12" t="s">
        <v>20</v>
      </c>
      <c r="G189" s="11" t="s">
        <v>637</v>
      </c>
      <c r="H189" s="11">
        <v>38</v>
      </c>
      <c r="I189" s="11">
        <v>950</v>
      </c>
      <c r="J189" s="11">
        <v>483</v>
      </c>
      <c r="K189" s="11"/>
      <c r="L189" s="13">
        <v>70</v>
      </c>
      <c r="M189" s="14">
        <v>0.13194444444444445</v>
      </c>
      <c r="N189" s="11"/>
      <c r="O189" s="6" t="s">
        <v>43</v>
      </c>
      <c r="P189" s="26" t="s">
        <v>893</v>
      </c>
    </row>
    <row r="190" spans="1:16" ht="17.100000000000001" customHeight="1" x14ac:dyDescent="0.25">
      <c r="A190" s="18">
        <v>343</v>
      </c>
      <c r="B190" s="19" t="s">
        <v>521</v>
      </c>
      <c r="C190" s="19" t="s">
        <v>638</v>
      </c>
      <c r="D190" s="19" t="s">
        <v>640</v>
      </c>
      <c r="E190" s="19">
        <v>5</v>
      </c>
      <c r="F190" s="20" t="s">
        <v>13</v>
      </c>
      <c r="G190" s="19"/>
      <c r="H190" s="19">
        <v>32</v>
      </c>
      <c r="I190" s="19">
        <v>645</v>
      </c>
      <c r="J190" s="19">
        <v>155</v>
      </c>
      <c r="K190" s="19"/>
      <c r="L190" s="21">
        <v>33</v>
      </c>
      <c r="M190" s="22">
        <v>8.3333333333333329E-2</v>
      </c>
      <c r="N190" s="19"/>
      <c r="O190" s="6" t="s">
        <v>16</v>
      </c>
      <c r="P190" s="26" t="s">
        <v>894</v>
      </c>
    </row>
    <row r="191" spans="1:16" ht="17.100000000000001" customHeight="1" x14ac:dyDescent="0.25">
      <c r="A191" s="16">
        <v>344</v>
      </c>
      <c r="B191" s="11" t="s">
        <v>522</v>
      </c>
      <c r="C191" s="11" t="s">
        <v>641</v>
      </c>
      <c r="D191" s="11" t="s">
        <v>643</v>
      </c>
      <c r="E191" s="11">
        <v>105</v>
      </c>
      <c r="F191" s="12" t="s">
        <v>13</v>
      </c>
      <c r="G191" s="11"/>
      <c r="H191" s="11">
        <v>21</v>
      </c>
      <c r="I191" s="11">
        <v>550</v>
      </c>
      <c r="J191" s="11">
        <v>540</v>
      </c>
      <c r="K191" s="11"/>
      <c r="L191" s="13">
        <v>60</v>
      </c>
      <c r="M191" s="14">
        <v>0.10416666666666667</v>
      </c>
      <c r="N191" s="11"/>
      <c r="O191" s="6" t="s">
        <v>16</v>
      </c>
      <c r="P191" s="26" t="s">
        <v>895</v>
      </c>
    </row>
    <row r="192" spans="1:16" ht="17.100000000000001" customHeight="1" x14ac:dyDescent="0.25">
      <c r="A192" s="18">
        <v>345</v>
      </c>
      <c r="B192" s="19" t="s">
        <v>523</v>
      </c>
      <c r="C192" s="19" t="s">
        <v>644</v>
      </c>
      <c r="D192" s="19" t="s">
        <v>645</v>
      </c>
      <c r="E192" s="19" t="s">
        <v>579</v>
      </c>
      <c r="F192" s="20"/>
      <c r="G192" s="19"/>
      <c r="H192" s="19">
        <v>25</v>
      </c>
      <c r="I192" s="19">
        <v>1060</v>
      </c>
      <c r="J192" s="19">
        <v>1890</v>
      </c>
      <c r="K192" s="19"/>
      <c r="L192" s="21">
        <v>116</v>
      </c>
      <c r="M192" s="22">
        <v>0.13541666666666666</v>
      </c>
      <c r="N192" s="19"/>
      <c r="O192" s="6" t="s">
        <v>43</v>
      </c>
      <c r="P192" s="26" t="s">
        <v>896</v>
      </c>
    </row>
    <row r="193" spans="1:16" ht="17.100000000000001" customHeight="1" x14ac:dyDescent="0.25">
      <c r="A193" s="16">
        <v>346</v>
      </c>
      <c r="B193" s="11" t="s">
        <v>524</v>
      </c>
      <c r="C193" s="11" t="s">
        <v>646</v>
      </c>
      <c r="D193" s="11" t="s">
        <v>615</v>
      </c>
      <c r="E193" s="11" t="s">
        <v>579</v>
      </c>
      <c r="F193" s="12"/>
      <c r="G193" s="11"/>
      <c r="H193" s="11">
        <v>88</v>
      </c>
      <c r="I193" s="11">
        <v>690</v>
      </c>
      <c r="J193" s="11">
        <v>1474</v>
      </c>
      <c r="K193" s="11"/>
      <c r="L193" s="13">
        <v>59</v>
      </c>
      <c r="M193" s="14">
        <v>0.20833333333333334</v>
      </c>
      <c r="N193" s="11"/>
      <c r="O193" s="6" t="s">
        <v>16</v>
      </c>
      <c r="P193" s="26" t="s">
        <v>897</v>
      </c>
    </row>
    <row r="194" spans="1:16" ht="17.100000000000001" customHeight="1" x14ac:dyDescent="0.25">
      <c r="A194" s="18">
        <v>347</v>
      </c>
      <c r="B194" s="19" t="s">
        <v>525</v>
      </c>
      <c r="C194" s="19" t="s">
        <v>647</v>
      </c>
      <c r="D194" s="19" t="s">
        <v>615</v>
      </c>
      <c r="E194" s="19" t="s">
        <v>579</v>
      </c>
      <c r="F194" s="20"/>
      <c r="G194" s="19"/>
      <c r="H194" s="19">
        <v>32</v>
      </c>
      <c r="I194" s="19">
        <v>1340</v>
      </c>
      <c r="J194" s="19">
        <v>2366</v>
      </c>
      <c r="K194" s="19"/>
      <c r="L194" s="21">
        <v>116</v>
      </c>
      <c r="M194" s="22">
        <v>0.17361111111111113</v>
      </c>
      <c r="N194" s="19"/>
      <c r="O194" s="6" t="s">
        <v>43</v>
      </c>
      <c r="P194" s="26" t="s">
        <v>898</v>
      </c>
    </row>
    <row r="195" spans="1:16" ht="17.100000000000001" customHeight="1" x14ac:dyDescent="0.25">
      <c r="A195" s="16">
        <v>348</v>
      </c>
      <c r="B195" s="11" t="s">
        <v>526</v>
      </c>
      <c r="C195" s="11" t="s">
        <v>649</v>
      </c>
      <c r="D195" s="11" t="s">
        <v>615</v>
      </c>
      <c r="E195" s="11" t="s">
        <v>579</v>
      </c>
      <c r="F195" s="12"/>
      <c r="G195" s="11"/>
      <c r="H195" s="11">
        <v>54</v>
      </c>
      <c r="I195" s="11">
        <v>1430</v>
      </c>
      <c r="J195" s="11">
        <v>2380</v>
      </c>
      <c r="K195" s="11"/>
      <c r="L195" s="13">
        <v>184</v>
      </c>
      <c r="M195" s="14">
        <v>0.22916666666666666</v>
      </c>
      <c r="N195" s="11"/>
      <c r="O195" s="6" t="s">
        <v>43</v>
      </c>
      <c r="P195" s="26" t="s">
        <v>899</v>
      </c>
    </row>
    <row r="196" spans="1:16" ht="17.100000000000001" customHeight="1" x14ac:dyDescent="0.25">
      <c r="A196" s="18">
        <v>349</v>
      </c>
      <c r="B196" s="19" t="s">
        <v>527</v>
      </c>
      <c r="C196" s="19" t="s">
        <v>648</v>
      </c>
      <c r="D196" s="19" t="s">
        <v>617</v>
      </c>
      <c r="E196" s="19" t="s">
        <v>579</v>
      </c>
      <c r="F196" s="20"/>
      <c r="G196" s="19"/>
      <c r="H196" s="19">
        <v>38</v>
      </c>
      <c r="I196" s="19">
        <v>400</v>
      </c>
      <c r="J196" s="19">
        <v>2170</v>
      </c>
      <c r="K196" s="19"/>
      <c r="L196" s="21">
        <v>141</v>
      </c>
      <c r="M196" s="22">
        <v>0.1388888888888889</v>
      </c>
      <c r="N196" s="19"/>
      <c r="O196" s="6" t="s">
        <v>16</v>
      </c>
      <c r="P196" s="26" t="s">
        <v>901</v>
      </c>
    </row>
    <row r="197" spans="1:16" ht="17.100000000000001" customHeight="1" x14ac:dyDescent="0.25">
      <c r="A197" s="16">
        <v>350</v>
      </c>
      <c r="B197" s="11" t="s">
        <v>528</v>
      </c>
      <c r="C197" s="11" t="s">
        <v>642</v>
      </c>
      <c r="D197" s="11" t="s">
        <v>650</v>
      </c>
      <c r="E197" s="11" t="s">
        <v>579</v>
      </c>
      <c r="F197" s="12"/>
      <c r="G197" s="11"/>
      <c r="H197" s="11">
        <v>34</v>
      </c>
      <c r="I197" s="11">
        <v>900</v>
      </c>
      <c r="J197" s="11">
        <v>2020</v>
      </c>
      <c r="K197" s="11"/>
      <c r="L197" s="13">
        <v>55</v>
      </c>
      <c r="M197" s="14">
        <v>0.14583333333333334</v>
      </c>
      <c r="N197" s="11"/>
      <c r="O197" s="6" t="s">
        <v>16</v>
      </c>
      <c r="P197" s="26" t="s">
        <v>900</v>
      </c>
    </row>
    <row r="198" spans="1:16" ht="17.100000000000001" customHeight="1" x14ac:dyDescent="0.25">
      <c r="A198" s="18">
        <v>351</v>
      </c>
      <c r="B198" s="19" t="s">
        <v>921</v>
      </c>
      <c r="C198" s="19" t="s">
        <v>922</v>
      </c>
      <c r="D198" s="19" t="s">
        <v>574</v>
      </c>
      <c r="E198" s="19">
        <v>70</v>
      </c>
      <c r="F198" s="20" t="s">
        <v>13</v>
      </c>
      <c r="G198" s="19"/>
      <c r="H198" s="19">
        <v>21</v>
      </c>
      <c r="I198" s="19">
        <v>570</v>
      </c>
      <c r="J198" s="19">
        <v>1700</v>
      </c>
      <c r="K198" s="19"/>
      <c r="L198" s="21">
        <v>34</v>
      </c>
      <c r="M198" s="22">
        <v>8.3333333333333329E-2</v>
      </c>
      <c r="N198" s="19"/>
      <c r="O198" s="6" t="s">
        <v>16</v>
      </c>
      <c r="P198" s="27" t="s">
        <v>902</v>
      </c>
    </row>
    <row r="199" spans="1:16" ht="17.100000000000001" customHeight="1" x14ac:dyDescent="0.25">
      <c r="A199" s="16">
        <v>352</v>
      </c>
      <c r="B199" s="11" t="s">
        <v>530</v>
      </c>
      <c r="C199" s="11" t="s">
        <v>652</v>
      </c>
      <c r="D199" s="11" t="s">
        <v>58</v>
      </c>
      <c r="E199" s="11"/>
      <c r="F199" s="12" t="s">
        <v>13</v>
      </c>
      <c r="G199" s="11"/>
      <c r="H199" s="11">
        <v>45</v>
      </c>
      <c r="I199" s="11">
        <v>1060</v>
      </c>
      <c r="J199" s="11">
        <v>1486</v>
      </c>
      <c r="K199" s="11"/>
      <c r="L199" s="13">
        <v>73</v>
      </c>
      <c r="M199" s="14">
        <v>0.16666666666666666</v>
      </c>
      <c r="N199" s="11"/>
      <c r="O199" s="6" t="s">
        <v>43</v>
      </c>
      <c r="P199" s="26" t="s">
        <v>903</v>
      </c>
    </row>
    <row r="200" spans="1:16" ht="17.100000000000001" customHeight="1" x14ac:dyDescent="0.25">
      <c r="A200" s="18">
        <v>353</v>
      </c>
      <c r="B200" s="19" t="s">
        <v>531</v>
      </c>
      <c r="C200" s="19" t="s">
        <v>653</v>
      </c>
      <c r="D200" s="19" t="s">
        <v>654</v>
      </c>
      <c r="E200" s="19" t="s">
        <v>655</v>
      </c>
      <c r="F200" s="20"/>
      <c r="G200" s="19"/>
      <c r="H200" s="19">
        <v>120</v>
      </c>
      <c r="I200" s="19">
        <v>3060</v>
      </c>
      <c r="J200" s="19">
        <v>1145</v>
      </c>
      <c r="K200" s="19"/>
      <c r="L200" s="21">
        <v>273</v>
      </c>
      <c r="M200" s="22">
        <v>0.75</v>
      </c>
      <c r="N200" s="19"/>
      <c r="O200" s="6" t="s">
        <v>43</v>
      </c>
      <c r="P200" s="26" t="s">
        <v>904</v>
      </c>
    </row>
    <row r="201" spans="1:16" ht="17.100000000000001" customHeight="1" x14ac:dyDescent="0.25">
      <c r="A201" s="16">
        <v>354</v>
      </c>
      <c r="B201" s="11" t="s">
        <v>532</v>
      </c>
      <c r="C201" s="11" t="s">
        <v>656</v>
      </c>
      <c r="D201" s="11" t="s">
        <v>305</v>
      </c>
      <c r="E201" s="11">
        <v>75</v>
      </c>
      <c r="F201" s="12" t="s">
        <v>13</v>
      </c>
      <c r="G201" s="11"/>
      <c r="H201" s="11">
        <v>32</v>
      </c>
      <c r="I201" s="11">
        <v>900</v>
      </c>
      <c r="J201" s="11">
        <v>1766</v>
      </c>
      <c r="K201" s="11"/>
      <c r="L201" s="13">
        <v>58</v>
      </c>
      <c r="M201" s="14">
        <v>0.15277777777777776</v>
      </c>
      <c r="N201" s="11"/>
      <c r="O201" s="6" t="s">
        <v>16</v>
      </c>
      <c r="P201" s="26" t="s">
        <v>905</v>
      </c>
    </row>
    <row r="202" spans="1:16" ht="17.100000000000001" customHeight="1" x14ac:dyDescent="0.25">
      <c r="A202" s="18">
        <v>355</v>
      </c>
      <c r="B202" s="19" t="s">
        <v>533</v>
      </c>
      <c r="C202" s="19" t="s">
        <v>707</v>
      </c>
      <c r="D202" s="19" t="s">
        <v>567</v>
      </c>
      <c r="E202" s="20">
        <v>100</v>
      </c>
      <c r="F202" s="20" t="s">
        <v>13</v>
      </c>
      <c r="G202" s="20"/>
      <c r="H202" s="20">
        <v>36</v>
      </c>
      <c r="I202" s="20">
        <v>980</v>
      </c>
      <c r="J202" s="20">
        <v>1770</v>
      </c>
      <c r="K202" s="19"/>
      <c r="L202" s="21">
        <v>72</v>
      </c>
      <c r="M202" s="23">
        <v>0.16666666666666666</v>
      </c>
      <c r="N202" s="20"/>
      <c r="O202" s="6" t="s">
        <v>43</v>
      </c>
      <c r="P202" s="26" t="s">
        <v>906</v>
      </c>
    </row>
    <row r="203" spans="1:16" ht="17.100000000000001" customHeight="1" x14ac:dyDescent="0.25">
      <c r="A203" s="16">
        <v>356</v>
      </c>
      <c r="B203" s="11" t="s">
        <v>534</v>
      </c>
      <c r="C203" s="11" t="s">
        <v>657</v>
      </c>
      <c r="D203" s="11" t="s">
        <v>658</v>
      </c>
      <c r="E203" s="11">
        <v>125</v>
      </c>
      <c r="F203" s="12" t="s">
        <v>13</v>
      </c>
      <c r="G203" s="11"/>
      <c r="H203" s="11">
        <v>31</v>
      </c>
      <c r="I203" s="11">
        <v>890</v>
      </c>
      <c r="J203" s="11">
        <v>1870</v>
      </c>
      <c r="K203" s="11"/>
      <c r="L203" s="13">
        <v>73</v>
      </c>
      <c r="M203" s="14">
        <v>0.14583333333333334</v>
      </c>
      <c r="N203" s="11"/>
      <c r="O203" s="6" t="s">
        <v>16</v>
      </c>
      <c r="P203" s="26" t="s">
        <v>907</v>
      </c>
    </row>
    <row r="204" spans="1:16" ht="17.100000000000001" customHeight="1" x14ac:dyDescent="0.25">
      <c r="A204" s="18">
        <v>357</v>
      </c>
      <c r="B204" s="19" t="s">
        <v>535</v>
      </c>
      <c r="C204" s="19" t="s">
        <v>639</v>
      </c>
      <c r="D204" s="19" t="s">
        <v>663</v>
      </c>
      <c r="E204" s="19">
        <v>65</v>
      </c>
      <c r="F204" s="20" t="s">
        <v>20</v>
      </c>
      <c r="G204" s="19" t="s">
        <v>664</v>
      </c>
      <c r="H204" s="19">
        <v>36</v>
      </c>
      <c r="I204" s="19">
        <v>750</v>
      </c>
      <c r="J204" s="19">
        <v>450</v>
      </c>
      <c r="K204" s="19"/>
      <c r="L204" s="21">
        <v>54</v>
      </c>
      <c r="M204" s="22">
        <v>0.125</v>
      </c>
      <c r="N204" s="19"/>
      <c r="O204" s="6" t="s">
        <v>16</v>
      </c>
      <c r="P204" s="26" t="s">
        <v>908</v>
      </c>
    </row>
    <row r="205" spans="1:16" ht="17.100000000000001" customHeight="1" x14ac:dyDescent="0.25">
      <c r="A205" s="16">
        <v>358</v>
      </c>
      <c r="B205" s="11" t="s">
        <v>536</v>
      </c>
      <c r="C205" s="11" t="s">
        <v>667</v>
      </c>
      <c r="D205" s="11" t="s">
        <v>37</v>
      </c>
      <c r="E205" s="11">
        <v>45</v>
      </c>
      <c r="F205" s="12" t="s">
        <v>20</v>
      </c>
      <c r="G205" s="11" t="s">
        <v>38</v>
      </c>
      <c r="H205" s="11">
        <v>34</v>
      </c>
      <c r="I205" s="11">
        <v>710</v>
      </c>
      <c r="J205" s="11">
        <v>590</v>
      </c>
      <c r="K205" s="11"/>
      <c r="L205" s="13">
        <v>47</v>
      </c>
      <c r="M205" s="14">
        <v>0.1388888888888889</v>
      </c>
      <c r="N205" s="11"/>
      <c r="O205" s="6" t="s">
        <v>16</v>
      </c>
      <c r="P205" s="26" t="s">
        <v>909</v>
      </c>
    </row>
    <row r="206" spans="1:16" ht="17.100000000000001" customHeight="1" x14ac:dyDescent="0.25">
      <c r="A206" s="18">
        <v>359</v>
      </c>
      <c r="B206" s="19" t="s">
        <v>537</v>
      </c>
      <c r="C206" s="19" t="s">
        <v>666</v>
      </c>
      <c r="D206" s="19" t="s">
        <v>291</v>
      </c>
      <c r="E206" s="19">
        <v>45</v>
      </c>
      <c r="F206" s="20" t="s">
        <v>20</v>
      </c>
      <c r="G206" s="19" t="s">
        <v>292</v>
      </c>
      <c r="H206" s="19">
        <v>65</v>
      </c>
      <c r="I206" s="19">
        <v>1230</v>
      </c>
      <c r="J206" s="19">
        <v>590</v>
      </c>
      <c r="K206" s="19"/>
      <c r="L206" s="21">
        <v>54</v>
      </c>
      <c r="M206" s="22">
        <v>0.19444444444444445</v>
      </c>
      <c r="N206" s="19"/>
      <c r="O206" s="6" t="s">
        <v>43</v>
      </c>
      <c r="P206" s="26" t="s">
        <v>910</v>
      </c>
    </row>
    <row r="207" spans="1:16" ht="17.100000000000001" customHeight="1" x14ac:dyDescent="0.25">
      <c r="A207" s="16">
        <v>360</v>
      </c>
      <c r="B207" s="11" t="s">
        <v>538</v>
      </c>
      <c r="C207" s="11" t="s">
        <v>708</v>
      </c>
      <c r="D207" s="11" t="s">
        <v>178</v>
      </c>
      <c r="E207" s="11"/>
      <c r="F207" s="12" t="s">
        <v>20</v>
      </c>
      <c r="G207" s="11" t="s">
        <v>668</v>
      </c>
      <c r="H207" s="11">
        <v>67</v>
      </c>
      <c r="I207" s="11">
        <v>1100</v>
      </c>
      <c r="J207" s="11">
        <v>384</v>
      </c>
      <c r="K207" s="11"/>
      <c r="L207" s="13">
        <v>86</v>
      </c>
      <c r="M207" s="14">
        <v>4.1666666666666664E-2</v>
      </c>
      <c r="N207" s="11"/>
      <c r="O207" s="6" t="s">
        <v>43</v>
      </c>
      <c r="P207" s="26" t="s">
        <v>911</v>
      </c>
    </row>
    <row r="208" spans="1:16" ht="17.100000000000001" customHeight="1" x14ac:dyDescent="0.25">
      <c r="A208" s="18">
        <v>361</v>
      </c>
      <c r="B208" s="19" t="s">
        <v>539</v>
      </c>
      <c r="C208" s="19" t="s">
        <v>669</v>
      </c>
      <c r="D208" s="19" t="s">
        <v>670</v>
      </c>
      <c r="E208" s="19">
        <v>125</v>
      </c>
      <c r="F208" s="20" t="s">
        <v>13</v>
      </c>
      <c r="G208" s="19"/>
      <c r="H208" s="19">
        <v>30</v>
      </c>
      <c r="I208" s="19">
        <v>700</v>
      </c>
      <c r="J208" s="19">
        <v>1420</v>
      </c>
      <c r="K208" s="19"/>
      <c r="L208" s="21">
        <v>139</v>
      </c>
      <c r="M208" s="22">
        <v>0.1388888888888889</v>
      </c>
      <c r="N208" s="19"/>
      <c r="O208" s="6" t="s">
        <v>16</v>
      </c>
      <c r="P208" s="26" t="s">
        <v>912</v>
      </c>
    </row>
    <row r="209" spans="1:16" ht="17.100000000000001" customHeight="1" x14ac:dyDescent="0.25">
      <c r="A209" s="16">
        <v>362</v>
      </c>
      <c r="B209" s="11" t="s">
        <v>540</v>
      </c>
      <c r="C209" s="11" t="s">
        <v>659</v>
      </c>
      <c r="D209" s="11" t="s">
        <v>663</v>
      </c>
      <c r="E209" s="11">
        <v>65</v>
      </c>
      <c r="F209" s="12" t="s">
        <v>20</v>
      </c>
      <c r="G209" s="11" t="s">
        <v>677</v>
      </c>
      <c r="H209" s="11">
        <v>29</v>
      </c>
      <c r="I209" s="11">
        <v>640</v>
      </c>
      <c r="J209" s="11">
        <v>450</v>
      </c>
      <c r="K209" s="11"/>
      <c r="L209" s="13">
        <v>68</v>
      </c>
      <c r="M209" s="14">
        <v>0.13194444444444445</v>
      </c>
      <c r="N209" s="11"/>
      <c r="O209" s="6" t="s">
        <v>16</v>
      </c>
      <c r="P209" s="26" t="s">
        <v>913</v>
      </c>
    </row>
    <row r="210" spans="1:16" ht="17.100000000000001" customHeight="1" x14ac:dyDescent="0.25">
      <c r="A210" s="18">
        <v>363</v>
      </c>
      <c r="B210" s="19" t="s">
        <v>541</v>
      </c>
      <c r="C210" s="19" t="s">
        <v>709</v>
      </c>
      <c r="D210" s="19" t="s">
        <v>678</v>
      </c>
      <c r="E210" s="19" t="s">
        <v>579</v>
      </c>
      <c r="F210" s="20"/>
      <c r="G210" s="19"/>
      <c r="H210" s="19">
        <v>38</v>
      </c>
      <c r="I210" s="19">
        <v>1140</v>
      </c>
      <c r="J210" s="19">
        <v>1180</v>
      </c>
      <c r="K210" s="19"/>
      <c r="L210" s="21">
        <v>59</v>
      </c>
      <c r="M210" s="22">
        <v>0.15972222222222224</v>
      </c>
      <c r="N210" s="19"/>
      <c r="O210" s="6" t="s">
        <v>43</v>
      </c>
      <c r="P210" s="26" t="s">
        <v>914</v>
      </c>
    </row>
    <row r="211" spans="1:16" ht="17.100000000000001" customHeight="1" x14ac:dyDescent="0.25">
      <c r="A211" s="16">
        <v>364</v>
      </c>
      <c r="B211" s="11" t="s">
        <v>542</v>
      </c>
      <c r="C211" s="11" t="s">
        <v>679</v>
      </c>
      <c r="D211" s="11" t="s">
        <v>680</v>
      </c>
      <c r="E211" s="11">
        <v>50</v>
      </c>
      <c r="F211" s="12" t="s">
        <v>13</v>
      </c>
      <c r="G211" s="11"/>
      <c r="H211" s="11">
        <v>37</v>
      </c>
      <c r="I211" s="11">
        <v>1180</v>
      </c>
      <c r="J211" s="11">
        <v>900</v>
      </c>
      <c r="K211" s="11"/>
      <c r="L211" s="13">
        <v>90</v>
      </c>
      <c r="M211" s="14">
        <v>0.18055555555555555</v>
      </c>
      <c r="N211" s="11"/>
      <c r="O211" s="6" t="s">
        <v>43</v>
      </c>
      <c r="P211" s="26" t="s">
        <v>915</v>
      </c>
    </row>
    <row r="212" spans="1:16" ht="17.100000000000001" customHeight="1" x14ac:dyDescent="0.25">
      <c r="A212" s="18">
        <v>365</v>
      </c>
      <c r="B212" s="19" t="s">
        <v>543</v>
      </c>
      <c r="C212" s="19" t="s">
        <v>681</v>
      </c>
      <c r="D212" s="19" t="s">
        <v>636</v>
      </c>
      <c r="E212" s="19">
        <v>30</v>
      </c>
      <c r="F212" s="20" t="s">
        <v>20</v>
      </c>
      <c r="G212" s="19" t="s">
        <v>637</v>
      </c>
      <c r="H212" s="19">
        <v>34</v>
      </c>
      <c r="I212" s="19">
        <v>830</v>
      </c>
      <c r="J212" s="19">
        <v>450</v>
      </c>
      <c r="K212" s="19"/>
      <c r="L212" s="21">
        <v>62</v>
      </c>
      <c r="M212" s="22">
        <v>0.1388888888888889</v>
      </c>
      <c r="N212" s="19"/>
      <c r="O212" s="6" t="s">
        <v>16</v>
      </c>
      <c r="P212" s="26" t="s">
        <v>916</v>
      </c>
    </row>
    <row r="213" spans="1:16" ht="17.100000000000001" customHeight="1" x14ac:dyDescent="0.25">
      <c r="A213" s="16">
        <v>366</v>
      </c>
      <c r="B213" s="11" t="s">
        <v>544</v>
      </c>
      <c r="C213" s="11" t="s">
        <v>682</v>
      </c>
      <c r="D213" s="11" t="s">
        <v>665</v>
      </c>
      <c r="E213" s="11">
        <v>55</v>
      </c>
      <c r="F213" s="12" t="s">
        <v>13</v>
      </c>
      <c r="G213" s="11"/>
      <c r="H213" s="11">
        <v>26</v>
      </c>
      <c r="I213" s="11">
        <v>850</v>
      </c>
      <c r="J213" s="11">
        <v>906</v>
      </c>
      <c r="K213" s="11"/>
      <c r="L213" s="13">
        <v>84</v>
      </c>
      <c r="M213" s="14">
        <v>0.10416666666666667</v>
      </c>
      <c r="N213" s="11"/>
      <c r="O213" s="6" t="s">
        <v>16</v>
      </c>
      <c r="P213" s="26" t="s">
        <v>917</v>
      </c>
    </row>
    <row r="214" spans="1:16" ht="17.100000000000001" customHeight="1" x14ac:dyDescent="0.25">
      <c r="A214" s="18">
        <v>367</v>
      </c>
      <c r="B214" s="19" t="s">
        <v>545</v>
      </c>
      <c r="C214" s="19" t="s">
        <v>684</v>
      </c>
      <c r="D214" s="19" t="s">
        <v>683</v>
      </c>
      <c r="E214" s="19">
        <v>60</v>
      </c>
      <c r="F214" s="20" t="s">
        <v>13</v>
      </c>
      <c r="G214" s="19"/>
      <c r="H214" s="19">
        <v>33</v>
      </c>
      <c r="I214" s="19">
        <v>1140</v>
      </c>
      <c r="J214" s="19">
        <v>955</v>
      </c>
      <c r="K214" s="19"/>
      <c r="L214" s="21">
        <v>99</v>
      </c>
      <c r="M214" s="22">
        <v>0.17708333333333334</v>
      </c>
      <c r="N214" s="19"/>
      <c r="O214" s="6" t="s">
        <v>43</v>
      </c>
      <c r="P214" s="26" t="s">
        <v>918</v>
      </c>
    </row>
    <row r="215" spans="1:16" ht="17.100000000000001" customHeight="1" x14ac:dyDescent="0.25">
      <c r="A215" s="16">
        <v>368</v>
      </c>
      <c r="B215" s="11" t="s">
        <v>546</v>
      </c>
      <c r="C215" s="11" t="s">
        <v>685</v>
      </c>
      <c r="D215" s="11" t="s">
        <v>24</v>
      </c>
      <c r="E215" s="11">
        <v>65</v>
      </c>
      <c r="F215" s="12" t="s">
        <v>13</v>
      </c>
      <c r="G215" s="11"/>
      <c r="H215" s="11">
        <v>34</v>
      </c>
      <c r="I215" s="11">
        <v>560</v>
      </c>
      <c r="J215" s="11">
        <v>363</v>
      </c>
      <c r="K215" s="11"/>
      <c r="L215" s="13">
        <v>29</v>
      </c>
      <c r="M215" s="14">
        <v>0.14583333333333334</v>
      </c>
      <c r="N215" s="11"/>
      <c r="O215" s="6" t="s">
        <v>16</v>
      </c>
      <c r="P215" s="26" t="s">
        <v>919</v>
      </c>
    </row>
    <row r="216" spans="1:16" ht="17.100000000000001" customHeight="1" x14ac:dyDescent="0.25">
      <c r="A216" s="18">
        <v>369</v>
      </c>
      <c r="B216" s="19" t="s">
        <v>547</v>
      </c>
      <c r="C216" s="19" t="s">
        <v>686</v>
      </c>
      <c r="D216" s="19" t="s">
        <v>121</v>
      </c>
      <c r="E216" s="19">
        <v>105</v>
      </c>
      <c r="F216" s="20" t="s">
        <v>13</v>
      </c>
      <c r="G216" s="19"/>
      <c r="H216" s="19">
        <v>55</v>
      </c>
      <c r="I216" s="19">
        <v>1250</v>
      </c>
      <c r="J216" s="19">
        <v>140</v>
      </c>
      <c r="K216" s="19"/>
      <c r="L216" s="21">
        <v>83</v>
      </c>
      <c r="M216" s="22">
        <v>0.1875</v>
      </c>
      <c r="N216" s="19"/>
      <c r="O216" s="6" t="s">
        <v>43</v>
      </c>
      <c r="P216" s="26" t="s">
        <v>920</v>
      </c>
    </row>
    <row r="217" spans="1:16" ht="17.100000000000001" customHeight="1" x14ac:dyDescent="0.25">
      <c r="A217" s="16">
        <v>370</v>
      </c>
      <c r="B217" s="11" t="s">
        <v>923</v>
      </c>
      <c r="C217" s="11" t="s">
        <v>924</v>
      </c>
      <c r="D217" s="11" t="s">
        <v>54</v>
      </c>
      <c r="E217" s="11">
        <v>40</v>
      </c>
      <c r="F217" s="12" t="s">
        <v>13</v>
      </c>
      <c r="G217" s="11"/>
      <c r="H217" s="11">
        <v>32</v>
      </c>
      <c r="I217" s="11">
        <v>1075</v>
      </c>
      <c r="J217" s="11">
        <v>890</v>
      </c>
      <c r="K217" s="11"/>
      <c r="L217" s="13">
        <v>92</v>
      </c>
      <c r="M217" s="14">
        <v>0.1388888888888889</v>
      </c>
      <c r="N217" s="11"/>
      <c r="O217" s="6" t="s">
        <v>43</v>
      </c>
      <c r="P217" s="27" t="s">
        <v>934</v>
      </c>
    </row>
    <row r="218" spans="1:16" ht="17.100000000000001" customHeight="1" x14ac:dyDescent="0.25">
      <c r="A218" s="18">
        <v>371</v>
      </c>
      <c r="B218" s="19" t="s">
        <v>925</v>
      </c>
      <c r="C218" s="19" t="s">
        <v>926</v>
      </c>
      <c r="D218" s="19" t="s">
        <v>927</v>
      </c>
      <c r="E218" s="19">
        <v>45</v>
      </c>
      <c r="F218" s="20" t="s">
        <v>13</v>
      </c>
      <c r="G218" s="19"/>
      <c r="H218" s="19">
        <v>40</v>
      </c>
      <c r="I218" s="19">
        <v>1070</v>
      </c>
      <c r="J218" s="19">
        <v>1005</v>
      </c>
      <c r="K218" s="19"/>
      <c r="L218" s="21">
        <v>87</v>
      </c>
      <c r="M218" s="22">
        <v>0.1875</v>
      </c>
      <c r="N218" s="19"/>
      <c r="O218" s="6" t="s">
        <v>43</v>
      </c>
      <c r="P218" s="27" t="s">
        <v>935</v>
      </c>
    </row>
    <row r="219" spans="1:16" ht="17.100000000000001" customHeight="1" x14ac:dyDescent="0.25">
      <c r="A219" s="16">
        <v>372</v>
      </c>
      <c r="B219" s="11" t="s">
        <v>928</v>
      </c>
      <c r="C219" s="11" t="s">
        <v>929</v>
      </c>
      <c r="D219" s="11" t="s">
        <v>457</v>
      </c>
      <c r="E219" s="11">
        <v>110</v>
      </c>
      <c r="F219" s="12" t="s">
        <v>20</v>
      </c>
      <c r="G219" s="11" t="s">
        <v>455</v>
      </c>
      <c r="H219" s="11">
        <v>82</v>
      </c>
      <c r="I219" s="11">
        <v>1430</v>
      </c>
      <c r="J219" s="11">
        <v>665</v>
      </c>
      <c r="K219" s="11"/>
      <c r="L219" s="13">
        <v>116</v>
      </c>
      <c r="M219" s="14">
        <v>0.2638888888888889</v>
      </c>
      <c r="N219" s="11"/>
      <c r="O219" s="6" t="s">
        <v>43</v>
      </c>
      <c r="P219" s="27" t="s">
        <v>936</v>
      </c>
    </row>
    <row r="220" spans="1:16" ht="17.100000000000001" customHeight="1" x14ac:dyDescent="0.25">
      <c r="A220" s="18">
        <v>373</v>
      </c>
      <c r="B220" s="19" t="s">
        <v>930</v>
      </c>
      <c r="C220" s="19" t="s">
        <v>932</v>
      </c>
      <c r="D220" s="19" t="s">
        <v>931</v>
      </c>
      <c r="E220" s="19">
        <v>75</v>
      </c>
      <c r="F220" s="20" t="s">
        <v>13</v>
      </c>
      <c r="G220" s="19"/>
      <c r="H220" s="19">
        <v>29</v>
      </c>
      <c r="I220" s="19">
        <v>1020</v>
      </c>
      <c r="J220" s="19">
        <v>1280</v>
      </c>
      <c r="K220" s="19"/>
      <c r="L220" s="21">
        <v>86</v>
      </c>
      <c r="M220" s="22">
        <v>0.13194444444444445</v>
      </c>
      <c r="N220" s="19"/>
      <c r="O220" s="6" t="s">
        <v>43</v>
      </c>
      <c r="P220" s="27" t="s">
        <v>937</v>
      </c>
    </row>
    <row r="221" spans="1:16" ht="17.100000000000001" customHeight="1" x14ac:dyDescent="0.25">
      <c r="A221" s="16">
        <v>374</v>
      </c>
      <c r="B221" s="11" t="s">
        <v>953</v>
      </c>
      <c r="C221" s="11" t="s">
        <v>954</v>
      </c>
      <c r="D221" s="11" t="s">
        <v>410</v>
      </c>
      <c r="E221" s="11">
        <v>100</v>
      </c>
      <c r="F221" s="12" t="s">
        <v>13</v>
      </c>
      <c r="G221" s="11"/>
      <c r="H221" s="11">
        <v>54</v>
      </c>
      <c r="I221" s="11">
        <v>690</v>
      </c>
      <c r="J221" s="11">
        <v>480</v>
      </c>
      <c r="K221" s="11"/>
      <c r="L221" s="13">
        <v>46</v>
      </c>
      <c r="M221" s="14">
        <v>0.17361111111111113</v>
      </c>
      <c r="N221" s="11"/>
      <c r="O221" s="6" t="s">
        <v>16</v>
      </c>
      <c r="P221" s="25" t="s">
        <v>828</v>
      </c>
    </row>
    <row r="222" spans="1:16" ht="17.100000000000001" customHeight="1" x14ac:dyDescent="0.25">
      <c r="A222" s="18">
        <v>375</v>
      </c>
      <c r="B222" s="19" t="s">
        <v>955</v>
      </c>
      <c r="C222" s="19" t="s">
        <v>956</v>
      </c>
      <c r="D222" s="19" t="s">
        <v>620</v>
      </c>
      <c r="E222" s="19" t="s">
        <v>579</v>
      </c>
      <c r="F222" s="20"/>
      <c r="G222" s="19"/>
      <c r="H222" s="19">
        <v>24</v>
      </c>
      <c r="I222" s="19">
        <v>700</v>
      </c>
      <c r="J222" s="19">
        <v>2455</v>
      </c>
      <c r="K222" s="19"/>
      <c r="L222" s="21">
        <v>57</v>
      </c>
      <c r="M222" s="22">
        <v>0.1111111111111111</v>
      </c>
      <c r="N222" s="11"/>
      <c r="O222" s="6" t="s">
        <v>43</v>
      </c>
      <c r="P222" s="25"/>
    </row>
    <row r="223" spans="1:16" ht="17.100000000000001" customHeight="1" x14ac:dyDescent="0.25">
      <c r="A223" s="16">
        <v>376</v>
      </c>
      <c r="B223" s="11" t="s">
        <v>957</v>
      </c>
      <c r="C223" s="11" t="s">
        <v>958</v>
      </c>
      <c r="D223" s="11" t="s">
        <v>615</v>
      </c>
      <c r="E223" s="11" t="s">
        <v>579</v>
      </c>
      <c r="F223" s="12"/>
      <c r="G223" s="11"/>
      <c r="H223" s="11">
        <v>23</v>
      </c>
      <c r="I223" s="11">
        <v>460</v>
      </c>
      <c r="J223" s="11">
        <v>2500</v>
      </c>
      <c r="K223" s="11"/>
      <c r="L223" s="13">
        <v>55</v>
      </c>
      <c r="M223" s="14">
        <v>0.1111111111111111</v>
      </c>
      <c r="N223" s="11"/>
      <c r="O223" s="5" t="s">
        <v>220</v>
      </c>
      <c r="P223" s="25"/>
    </row>
    <row r="224" spans="1:16" ht="17.100000000000001" customHeight="1" x14ac:dyDescent="0.25">
      <c r="A224" s="18">
        <v>377</v>
      </c>
      <c r="B224" s="19" t="s">
        <v>959</v>
      </c>
      <c r="C224" s="19" t="s">
        <v>960</v>
      </c>
      <c r="D224" s="19" t="s">
        <v>961</v>
      </c>
      <c r="E224" s="19" t="s">
        <v>579</v>
      </c>
      <c r="F224" s="20"/>
      <c r="G224" s="19"/>
      <c r="H224" s="19">
        <v>22</v>
      </c>
      <c r="I224" s="19">
        <v>710</v>
      </c>
      <c r="J224" s="19">
        <v>2175</v>
      </c>
      <c r="K224" s="19"/>
      <c r="L224" s="21">
        <v>49</v>
      </c>
      <c r="M224" s="22">
        <v>9.375E-2</v>
      </c>
      <c r="N224" s="11"/>
      <c r="O224" s="6" t="s">
        <v>16</v>
      </c>
      <c r="P224" s="25"/>
    </row>
    <row r="225" spans="1:16" ht="17.100000000000001" customHeight="1" x14ac:dyDescent="0.25">
      <c r="A225" s="16">
        <v>378</v>
      </c>
      <c r="B225" s="11" t="s">
        <v>511</v>
      </c>
      <c r="C225" s="11" t="s">
        <v>962</v>
      </c>
      <c r="D225" s="11" t="s">
        <v>615</v>
      </c>
      <c r="E225" s="11" t="s">
        <v>579</v>
      </c>
      <c r="F225" s="12"/>
      <c r="G225" s="11"/>
      <c r="H225" s="11">
        <v>29</v>
      </c>
      <c r="I225" s="11">
        <v>755</v>
      </c>
      <c r="J225" s="11">
        <v>2390</v>
      </c>
      <c r="K225" s="11"/>
      <c r="L225" s="13">
        <v>74</v>
      </c>
      <c r="M225" s="29" t="s">
        <v>963</v>
      </c>
      <c r="N225" s="11"/>
      <c r="O225" s="6" t="s">
        <v>16</v>
      </c>
      <c r="P225" s="25"/>
    </row>
    <row r="226" spans="1:16" ht="17.100000000000001" customHeight="1" x14ac:dyDescent="0.25">
      <c r="A226" s="18">
        <v>379</v>
      </c>
      <c r="B226" s="19" t="s">
        <v>964</v>
      </c>
      <c r="C226" s="19" t="s">
        <v>965</v>
      </c>
      <c r="D226" s="19" t="s">
        <v>966</v>
      </c>
      <c r="E226" s="19" t="s">
        <v>579</v>
      </c>
      <c r="F226" s="20"/>
      <c r="G226" s="19"/>
      <c r="H226" s="19">
        <v>28</v>
      </c>
      <c r="I226" s="19">
        <v>960</v>
      </c>
      <c r="J226" s="19">
        <v>2140</v>
      </c>
      <c r="K226" s="19"/>
      <c r="L226" s="21">
        <v>88</v>
      </c>
      <c r="M226" s="22">
        <v>0.1388888888888889</v>
      </c>
      <c r="N226" s="11"/>
      <c r="O226" s="6" t="s">
        <v>43</v>
      </c>
      <c r="P226" s="25"/>
    </row>
    <row r="227" spans="1:16" ht="17.100000000000001" customHeight="1" x14ac:dyDescent="0.25">
      <c r="A227" s="16">
        <v>380</v>
      </c>
      <c r="B227" s="11" t="s">
        <v>967</v>
      </c>
      <c r="C227" s="11" t="s">
        <v>968</v>
      </c>
      <c r="D227" s="11" t="s">
        <v>620</v>
      </c>
      <c r="E227" s="11" t="s">
        <v>579</v>
      </c>
      <c r="F227" s="12"/>
      <c r="G227" s="11"/>
      <c r="H227" s="11">
        <v>20</v>
      </c>
      <c r="I227" s="11">
        <v>610</v>
      </c>
      <c r="J227" s="11">
        <v>2515</v>
      </c>
      <c r="K227" s="11"/>
      <c r="L227" s="13">
        <v>63</v>
      </c>
      <c r="M227" s="14">
        <v>0.125</v>
      </c>
      <c r="N227" s="11"/>
      <c r="O227" s="5" t="s">
        <v>220</v>
      </c>
      <c r="P227" s="25"/>
    </row>
    <row r="228" spans="1:16" ht="17.100000000000001" customHeight="1" x14ac:dyDescent="0.25">
      <c r="A228" s="18">
        <v>381</v>
      </c>
      <c r="B228" s="19" t="s">
        <v>969</v>
      </c>
      <c r="C228" s="19" t="s">
        <v>970</v>
      </c>
      <c r="D228" s="19" t="s">
        <v>971</v>
      </c>
      <c r="E228" s="19" t="s">
        <v>579</v>
      </c>
      <c r="F228" s="20"/>
      <c r="G228" s="19"/>
      <c r="H228" s="19">
        <v>16</v>
      </c>
      <c r="I228" s="19">
        <v>540</v>
      </c>
      <c r="J228" s="19">
        <v>1670</v>
      </c>
      <c r="K228" s="19"/>
      <c r="L228" s="21">
        <v>43</v>
      </c>
      <c r="M228" s="22">
        <v>8.3333333333333329E-2</v>
      </c>
      <c r="N228" s="19"/>
      <c r="O228" s="6" t="s">
        <v>16</v>
      </c>
      <c r="P228" s="27"/>
    </row>
    <row r="229" spans="1:16" ht="17.100000000000001" customHeight="1" x14ac:dyDescent="0.25">
      <c r="A229" s="16">
        <v>382</v>
      </c>
      <c r="B229" s="11" t="s">
        <v>973</v>
      </c>
      <c r="C229" s="11" t="s">
        <v>972</v>
      </c>
      <c r="D229" s="11" t="s">
        <v>974</v>
      </c>
      <c r="E229" s="11" t="s">
        <v>975</v>
      </c>
      <c r="F229" s="12"/>
      <c r="G229" s="11"/>
      <c r="H229" s="11">
        <v>14</v>
      </c>
      <c r="I229" s="11">
        <v>600</v>
      </c>
      <c r="J229" s="11">
        <v>650</v>
      </c>
      <c r="K229" s="11"/>
      <c r="L229" s="13">
        <v>38</v>
      </c>
      <c r="M229" s="14">
        <v>6.25E-2</v>
      </c>
      <c r="N229" s="11"/>
      <c r="O229" s="6" t="s">
        <v>16</v>
      </c>
      <c r="P229" s="27"/>
    </row>
    <row r="230" spans="1:16" ht="17.100000000000001" customHeight="1" x14ac:dyDescent="0.25">
      <c r="A230" s="18">
        <v>383</v>
      </c>
      <c r="B230" s="19" t="s">
        <v>976</v>
      </c>
      <c r="C230" s="19" t="s">
        <v>977</v>
      </c>
      <c r="D230" s="19" t="s">
        <v>978</v>
      </c>
      <c r="E230" s="19" t="s">
        <v>975</v>
      </c>
      <c r="F230" s="20"/>
      <c r="G230" s="19"/>
      <c r="H230" s="19">
        <v>27</v>
      </c>
      <c r="I230" s="19">
        <v>1010</v>
      </c>
      <c r="J230" s="19">
        <v>1530</v>
      </c>
      <c r="K230" s="19"/>
      <c r="L230" s="21">
        <v>82</v>
      </c>
      <c r="M230" s="22">
        <v>0.13194444444444445</v>
      </c>
      <c r="N230" s="19"/>
      <c r="O230" s="6" t="s">
        <v>43</v>
      </c>
      <c r="P230" s="27"/>
    </row>
    <row r="231" spans="1:16" ht="17.100000000000001" customHeight="1" x14ac:dyDescent="0.25">
      <c r="A231" s="16">
        <v>384</v>
      </c>
      <c r="B231" s="11" t="s">
        <v>979</v>
      </c>
      <c r="C231" s="11" t="s">
        <v>980</v>
      </c>
      <c r="D231" s="11" t="s">
        <v>981</v>
      </c>
      <c r="E231" s="11">
        <v>55</v>
      </c>
      <c r="F231" s="12" t="s">
        <v>13</v>
      </c>
      <c r="G231" s="11"/>
      <c r="H231" s="11">
        <v>25</v>
      </c>
      <c r="I231" s="11">
        <v>590</v>
      </c>
      <c r="J231" s="11">
        <v>275</v>
      </c>
      <c r="K231" s="11"/>
      <c r="L231" s="13">
        <v>37</v>
      </c>
      <c r="M231" s="14">
        <v>0.10416666666666667</v>
      </c>
      <c r="N231" s="11"/>
      <c r="O231" s="6" t="s">
        <v>16</v>
      </c>
      <c r="P231" s="27"/>
    </row>
    <row r="232" spans="1:16" ht="17.100000000000001" customHeight="1" x14ac:dyDescent="0.25">
      <c r="A232" s="18">
        <v>385</v>
      </c>
      <c r="B232" s="19" t="s">
        <v>982</v>
      </c>
      <c r="C232" s="19" t="s">
        <v>983</v>
      </c>
      <c r="D232" s="19" t="s">
        <v>663</v>
      </c>
      <c r="E232" s="19">
        <v>65</v>
      </c>
      <c r="F232" s="20" t="s">
        <v>20</v>
      </c>
      <c r="G232" s="19" t="s">
        <v>664</v>
      </c>
      <c r="H232" s="19">
        <v>40</v>
      </c>
      <c r="I232" s="19">
        <v>995</v>
      </c>
      <c r="J232" s="19">
        <v>425</v>
      </c>
      <c r="K232" s="19"/>
      <c r="L232" s="21">
        <v>79</v>
      </c>
      <c r="M232" s="22">
        <v>0.16666666666666666</v>
      </c>
      <c r="N232" s="19"/>
      <c r="O232" s="19" t="s">
        <v>43</v>
      </c>
      <c r="P232" s="27"/>
    </row>
    <row r="233" spans="1:16" ht="17.100000000000001" customHeight="1" x14ac:dyDescent="0.25">
      <c r="A233" s="16">
        <v>386</v>
      </c>
      <c r="B233" s="11" t="s">
        <v>984</v>
      </c>
      <c r="C233" s="11" t="s">
        <v>985</v>
      </c>
      <c r="D233" s="11" t="s">
        <v>986</v>
      </c>
      <c r="E233" s="11">
        <v>140</v>
      </c>
      <c r="F233" s="12" t="s">
        <v>13</v>
      </c>
      <c r="G233" s="11"/>
      <c r="H233" s="11">
        <v>37</v>
      </c>
      <c r="I233" s="11">
        <v>1450</v>
      </c>
      <c r="J233" s="11">
        <v>1250</v>
      </c>
      <c r="K233" s="11"/>
      <c r="L233" s="13">
        <v>114</v>
      </c>
      <c r="M233" s="14">
        <v>0.17361111111111113</v>
      </c>
      <c r="N233" s="11"/>
      <c r="O233" s="11" t="s">
        <v>43</v>
      </c>
      <c r="P233" s="27"/>
    </row>
    <row r="234" spans="1:16" ht="17.100000000000001" customHeight="1" x14ac:dyDescent="0.25">
      <c r="A234" s="18">
        <v>387</v>
      </c>
      <c r="B234" s="19" t="s">
        <v>987</v>
      </c>
      <c r="C234" s="19" t="s">
        <v>988</v>
      </c>
      <c r="D234" s="19" t="s">
        <v>989</v>
      </c>
      <c r="E234" s="19">
        <v>50</v>
      </c>
      <c r="F234" s="20" t="s">
        <v>20</v>
      </c>
      <c r="G234" s="19" t="s">
        <v>990</v>
      </c>
      <c r="H234" s="19">
        <v>24</v>
      </c>
      <c r="I234" s="19">
        <v>960</v>
      </c>
      <c r="J234" s="19">
        <v>1130</v>
      </c>
      <c r="K234" s="19"/>
      <c r="L234" s="21">
        <v>84</v>
      </c>
      <c r="M234" s="22">
        <v>0.15972222222222224</v>
      </c>
      <c r="N234" s="19"/>
      <c r="O234" s="19" t="s">
        <v>220</v>
      </c>
      <c r="P234" s="27"/>
    </row>
    <row r="235" spans="1:16" ht="17.100000000000001" customHeight="1" x14ac:dyDescent="0.25">
      <c r="A235" s="16">
        <v>388</v>
      </c>
      <c r="B235" s="11" t="s">
        <v>991</v>
      </c>
      <c r="C235" s="11" t="s">
        <v>992</v>
      </c>
      <c r="D235" s="11" t="s">
        <v>70</v>
      </c>
      <c r="E235" s="11">
        <v>60</v>
      </c>
      <c r="F235" s="12" t="s">
        <v>20</v>
      </c>
      <c r="G235" s="11" t="s">
        <v>993</v>
      </c>
      <c r="H235" s="11">
        <v>39</v>
      </c>
      <c r="I235" s="11">
        <v>1030</v>
      </c>
      <c r="J235" s="11">
        <v>810</v>
      </c>
      <c r="K235" s="11"/>
      <c r="L235" s="13">
        <v>80</v>
      </c>
      <c r="M235" s="14">
        <v>0.15625</v>
      </c>
      <c r="N235" s="19"/>
      <c r="O235" s="19" t="s">
        <v>43</v>
      </c>
      <c r="P235" s="27"/>
    </row>
    <row r="236" spans="1:16" ht="17.100000000000001" customHeight="1" x14ac:dyDescent="0.25">
      <c r="A236" s="18">
        <v>389</v>
      </c>
      <c r="B236" s="19" t="s">
        <v>994</v>
      </c>
      <c r="C236" s="19" t="s">
        <v>995</v>
      </c>
      <c r="D236" s="19" t="s">
        <v>291</v>
      </c>
      <c r="E236" s="19">
        <v>40</v>
      </c>
      <c r="F236" s="20" t="s">
        <v>20</v>
      </c>
      <c r="G236" s="19" t="s">
        <v>292</v>
      </c>
      <c r="H236" s="19">
        <v>40</v>
      </c>
      <c r="I236" s="19">
        <v>620</v>
      </c>
      <c r="J236" s="19">
        <v>290</v>
      </c>
      <c r="K236" s="19"/>
      <c r="L236" s="21">
        <v>36</v>
      </c>
      <c r="M236" s="22">
        <v>0.1388888888888889</v>
      </c>
      <c r="N236" s="19"/>
      <c r="O236" s="19" t="s">
        <v>16</v>
      </c>
      <c r="P236" s="27"/>
    </row>
    <row r="237" spans="1:16" ht="15.75" customHeight="1" x14ac:dyDescent="0.25">
      <c r="A237" s="16">
        <v>390</v>
      </c>
      <c r="B237" s="11" t="s">
        <v>996</v>
      </c>
      <c r="C237" s="11" t="s">
        <v>997</v>
      </c>
      <c r="D237" s="11" t="s">
        <v>291</v>
      </c>
      <c r="E237" s="11">
        <v>40</v>
      </c>
      <c r="F237" s="12" t="s">
        <v>20</v>
      </c>
      <c r="G237" s="11" t="s">
        <v>292</v>
      </c>
      <c r="H237" s="11">
        <v>33</v>
      </c>
      <c r="I237" s="11">
        <v>730</v>
      </c>
      <c r="J237" s="11">
        <v>310</v>
      </c>
      <c r="K237" s="11"/>
      <c r="L237" s="13">
        <v>54</v>
      </c>
      <c r="M237" s="14">
        <v>0.14583333333333334</v>
      </c>
      <c r="N237" s="11"/>
      <c r="O237" s="19" t="s">
        <v>16</v>
      </c>
      <c r="P237" s="27"/>
    </row>
    <row r="238" spans="1:16" ht="15.75" customHeight="1" x14ac:dyDescent="0.2">
      <c r="A238" s="18">
        <v>391</v>
      </c>
      <c r="B238" s="19" t="s">
        <v>998</v>
      </c>
      <c r="C238" s="19" t="s">
        <v>1002</v>
      </c>
      <c r="D238" s="19" t="s">
        <v>1003</v>
      </c>
      <c r="E238" s="19">
        <v>155</v>
      </c>
      <c r="F238" s="20" t="s">
        <v>20</v>
      </c>
      <c r="G238" s="19" t="s">
        <v>582</v>
      </c>
      <c r="H238" s="19">
        <v>39</v>
      </c>
      <c r="I238" s="19">
        <v>1360</v>
      </c>
      <c r="J238" s="19">
        <v>1130</v>
      </c>
      <c r="K238" s="19"/>
      <c r="L238" s="30">
        <v>112</v>
      </c>
      <c r="M238" s="22">
        <v>0.18055555555555555</v>
      </c>
      <c r="N238" s="11"/>
      <c r="O238" s="19" t="s">
        <v>43</v>
      </c>
      <c r="P238" s="27"/>
    </row>
    <row r="239" spans="1:16" ht="15.75" customHeight="1" x14ac:dyDescent="0.25">
      <c r="A239" s="16">
        <v>392</v>
      </c>
      <c r="B239" s="11" t="s">
        <v>999</v>
      </c>
      <c r="C239" s="11" t="s">
        <v>1004</v>
      </c>
      <c r="D239" s="11" t="s">
        <v>1005</v>
      </c>
      <c r="E239" s="11">
        <v>40</v>
      </c>
      <c r="F239" s="12" t="s">
        <v>13</v>
      </c>
      <c r="G239" s="11"/>
      <c r="H239" s="11">
        <v>32</v>
      </c>
      <c r="I239" s="11">
        <v>625</v>
      </c>
      <c r="J239" s="11">
        <v>280</v>
      </c>
      <c r="K239" s="11"/>
      <c r="L239" s="13">
        <v>43</v>
      </c>
      <c r="M239" s="14">
        <v>0.11458333333333333</v>
      </c>
      <c r="N239" s="11"/>
      <c r="O239" s="19" t="s">
        <v>16</v>
      </c>
      <c r="P239" s="27"/>
    </row>
    <row r="240" spans="1:16" ht="15.75" customHeight="1" x14ac:dyDescent="0.25">
      <c r="A240" s="18">
        <v>393</v>
      </c>
      <c r="B240" s="19" t="s">
        <v>1000</v>
      </c>
      <c r="C240" s="19" t="s">
        <v>1006</v>
      </c>
      <c r="D240" s="19" t="s">
        <v>345</v>
      </c>
      <c r="E240" s="19">
        <v>30</v>
      </c>
      <c r="F240" s="20" t="s">
        <v>13</v>
      </c>
      <c r="G240" s="19"/>
      <c r="H240" s="19">
        <v>27</v>
      </c>
      <c r="I240" s="19">
        <v>690</v>
      </c>
      <c r="J240" s="19">
        <v>830</v>
      </c>
      <c r="K240" s="19"/>
      <c r="L240" s="21">
        <v>57</v>
      </c>
      <c r="M240" s="22">
        <v>0.11458333333333333</v>
      </c>
      <c r="N240" s="11"/>
      <c r="O240" s="19" t="s">
        <v>16</v>
      </c>
      <c r="P240" s="27"/>
    </row>
    <row r="241" spans="1:16" ht="15.75" customHeight="1" x14ac:dyDescent="0.25">
      <c r="A241" s="16">
        <v>394</v>
      </c>
      <c r="B241" s="11" t="s">
        <v>1001</v>
      </c>
      <c r="C241" s="11" t="s">
        <v>1007</v>
      </c>
      <c r="D241" s="11" t="s">
        <v>28</v>
      </c>
      <c r="E241" s="11">
        <v>50</v>
      </c>
      <c r="F241" s="12" t="s">
        <v>20</v>
      </c>
      <c r="G241" s="11" t="s">
        <v>29</v>
      </c>
      <c r="H241" s="11">
        <v>24</v>
      </c>
      <c r="I241" s="11">
        <v>680</v>
      </c>
      <c r="J241" s="11">
        <v>600</v>
      </c>
      <c r="K241" s="11"/>
      <c r="L241" s="13">
        <v>57</v>
      </c>
      <c r="M241" s="14">
        <v>0.10416666666666667</v>
      </c>
      <c r="N241" s="11"/>
      <c r="O241" s="19" t="s">
        <v>16</v>
      </c>
      <c r="P241" s="27"/>
    </row>
    <row r="242" spans="1:16" ht="15.75" customHeight="1" x14ac:dyDescent="0.25">
      <c r="A242" s="18">
        <v>395</v>
      </c>
      <c r="B242" s="19" t="s">
        <v>1009</v>
      </c>
      <c r="C242" s="19" t="s">
        <v>1011</v>
      </c>
      <c r="D242" s="19" t="s">
        <v>66</v>
      </c>
      <c r="E242" s="19">
        <v>55</v>
      </c>
      <c r="F242" s="20" t="s">
        <v>20</v>
      </c>
      <c r="G242" s="19" t="s">
        <v>144</v>
      </c>
      <c r="H242" s="19">
        <v>44</v>
      </c>
      <c r="I242" s="19">
        <v>670</v>
      </c>
      <c r="J242" s="19">
        <v>380</v>
      </c>
      <c r="K242" s="19"/>
      <c r="L242" s="21">
        <v>41</v>
      </c>
      <c r="M242" s="22">
        <v>0.13541666666666666</v>
      </c>
      <c r="N242" s="11"/>
      <c r="O242" s="19" t="s">
        <v>16</v>
      </c>
      <c r="P242" s="27"/>
    </row>
    <row r="243" spans="1:16" ht="17.100000000000001" customHeight="1" x14ac:dyDescent="0.25">
      <c r="A243" s="16">
        <v>396</v>
      </c>
      <c r="B243" s="11" t="s">
        <v>1008</v>
      </c>
      <c r="C243" s="11" t="s">
        <v>1010</v>
      </c>
      <c r="D243" s="11" t="s">
        <v>37</v>
      </c>
      <c r="E243" s="11">
        <v>45</v>
      </c>
      <c r="F243" s="12" t="s">
        <v>20</v>
      </c>
      <c r="G243" s="11" t="s">
        <v>38</v>
      </c>
      <c r="H243" s="11">
        <v>31</v>
      </c>
      <c r="I243" s="11">
        <v>820</v>
      </c>
      <c r="J243" s="11">
        <v>430</v>
      </c>
      <c r="K243" s="11"/>
      <c r="L243" s="13">
        <v>58</v>
      </c>
      <c r="M243" s="14">
        <v>0.13194444444444445</v>
      </c>
      <c r="N243" s="19"/>
      <c r="O243" s="19" t="s">
        <v>16</v>
      </c>
      <c r="P243" s="27"/>
    </row>
    <row r="244" spans="1:16" ht="17.100000000000001" customHeight="1" x14ac:dyDescent="0.25">
      <c r="A244" s="18">
        <v>397</v>
      </c>
      <c r="B244" s="19" t="s">
        <v>1012</v>
      </c>
      <c r="C244" s="19" t="s">
        <v>1013</v>
      </c>
      <c r="D244" s="19" t="s">
        <v>324</v>
      </c>
      <c r="E244" s="19">
        <v>70</v>
      </c>
      <c r="F244" s="20" t="s">
        <v>13</v>
      </c>
      <c r="G244" s="19"/>
      <c r="H244" s="19">
        <v>29</v>
      </c>
      <c r="I244" s="19">
        <v>830</v>
      </c>
      <c r="J244" s="19">
        <v>1090</v>
      </c>
      <c r="K244" s="19"/>
      <c r="L244" s="21">
        <v>67</v>
      </c>
      <c r="M244" s="22">
        <v>0.11458333333333333</v>
      </c>
      <c r="N244" s="19"/>
      <c r="O244" s="19" t="s">
        <v>16</v>
      </c>
      <c r="P244" s="27"/>
    </row>
    <row r="245" spans="1:16" ht="17.100000000000001" customHeight="1" x14ac:dyDescent="0.25">
      <c r="A245" s="16">
        <v>398</v>
      </c>
      <c r="B245" s="11" t="s">
        <v>1014</v>
      </c>
      <c r="C245" s="11" t="s">
        <v>1015</v>
      </c>
      <c r="D245" s="11" t="s">
        <v>115</v>
      </c>
      <c r="E245" s="11">
        <v>70</v>
      </c>
      <c r="F245" s="12" t="s">
        <v>13</v>
      </c>
      <c r="G245" s="11"/>
      <c r="H245" s="11">
        <v>28</v>
      </c>
      <c r="I245" s="11">
        <v>835</v>
      </c>
      <c r="J245" s="11">
        <v>1640</v>
      </c>
      <c r="K245" s="11"/>
      <c r="L245" s="13">
        <v>58</v>
      </c>
      <c r="M245" s="14">
        <v>0.14583333333333334</v>
      </c>
      <c r="N245" s="11"/>
      <c r="O245" s="19" t="s">
        <v>16</v>
      </c>
      <c r="P245" s="27"/>
    </row>
    <row r="246" spans="1:16" ht="17.100000000000001" customHeight="1" x14ac:dyDescent="0.25">
      <c r="A246" s="18">
        <v>399</v>
      </c>
      <c r="B246" s="19" t="s">
        <v>1016</v>
      </c>
      <c r="C246" s="19" t="s">
        <v>1017</v>
      </c>
      <c r="D246" s="19" t="s">
        <v>1019</v>
      </c>
      <c r="E246" s="19">
        <v>70</v>
      </c>
      <c r="F246" s="20" t="s">
        <v>20</v>
      </c>
      <c r="G246" s="19" t="s">
        <v>1018</v>
      </c>
      <c r="H246" s="19">
        <v>37</v>
      </c>
      <c r="I246" s="19">
        <v>620</v>
      </c>
      <c r="J246" s="19">
        <v>375</v>
      </c>
      <c r="K246" s="19"/>
      <c r="L246" s="21">
        <v>51</v>
      </c>
      <c r="M246" s="22">
        <v>0.125</v>
      </c>
      <c r="N246" s="11"/>
      <c r="O246" s="19" t="s">
        <v>16</v>
      </c>
      <c r="P246" s="27"/>
    </row>
    <row r="247" spans="1:16" ht="17.100000000000001" customHeight="1" x14ac:dyDescent="0.25">
      <c r="A247" s="16">
        <v>400</v>
      </c>
      <c r="B247" s="11" t="s">
        <v>1020</v>
      </c>
      <c r="C247" s="11" t="s">
        <v>1021</v>
      </c>
      <c r="D247" s="11" t="s">
        <v>80</v>
      </c>
      <c r="E247" s="11">
        <v>100</v>
      </c>
      <c r="F247" s="12" t="s">
        <v>20</v>
      </c>
      <c r="G247" s="11" t="s">
        <v>81</v>
      </c>
      <c r="H247" s="11">
        <v>55</v>
      </c>
      <c r="I247" s="11">
        <v>600</v>
      </c>
      <c r="J247" s="11">
        <v>610</v>
      </c>
      <c r="K247" s="11"/>
      <c r="L247" s="13">
        <v>38</v>
      </c>
      <c r="M247" s="14">
        <v>0.16666666666666666</v>
      </c>
      <c r="N247" s="11"/>
      <c r="O247" s="19" t="s">
        <v>16</v>
      </c>
      <c r="P247" s="27"/>
    </row>
    <row r="248" spans="1:16" ht="18" customHeight="1" x14ac:dyDescent="0.25">
      <c r="A248" s="16">
        <v>401</v>
      </c>
      <c r="B248" s="11" t="s">
        <v>548</v>
      </c>
      <c r="C248" s="11" t="s">
        <v>660</v>
      </c>
      <c r="D248" s="11" t="s">
        <v>687</v>
      </c>
      <c r="E248" s="11" t="s">
        <v>627</v>
      </c>
      <c r="F248" s="12"/>
      <c r="G248" s="11"/>
      <c r="H248" s="11">
        <v>50</v>
      </c>
      <c r="I248" s="11">
        <v>1240</v>
      </c>
      <c r="J248" s="11">
        <v>1710</v>
      </c>
      <c r="K248" s="11"/>
      <c r="L248" s="13">
        <v>71</v>
      </c>
      <c r="M248" s="14">
        <v>0.16666666666666666</v>
      </c>
      <c r="N248" s="11"/>
      <c r="O248" s="6" t="s">
        <v>43</v>
      </c>
      <c r="P248" s="27"/>
    </row>
    <row r="249" spans="1:16" ht="17.100000000000001" customHeight="1" x14ac:dyDescent="0.25">
      <c r="A249" s="18">
        <v>402</v>
      </c>
      <c r="B249" s="19" t="s">
        <v>549</v>
      </c>
      <c r="C249" s="19" t="s">
        <v>661</v>
      </c>
      <c r="D249" s="19" t="s">
        <v>687</v>
      </c>
      <c r="E249" s="19" t="s">
        <v>627</v>
      </c>
      <c r="F249" s="20"/>
      <c r="G249" s="19"/>
      <c r="H249" s="19">
        <v>40</v>
      </c>
      <c r="I249" s="19">
        <v>1040</v>
      </c>
      <c r="J249" s="19">
        <v>1725</v>
      </c>
      <c r="K249" s="19"/>
      <c r="L249" s="21">
        <v>70</v>
      </c>
      <c r="M249" s="22">
        <v>0.1388888888888889</v>
      </c>
      <c r="N249" s="19"/>
      <c r="O249" s="6" t="s">
        <v>43</v>
      </c>
      <c r="P249" s="28" t="s">
        <v>938</v>
      </c>
    </row>
    <row r="250" spans="1:16" ht="17.100000000000001" customHeight="1" x14ac:dyDescent="0.25">
      <c r="A250" s="16">
        <v>403</v>
      </c>
      <c r="B250" s="11" t="s">
        <v>550</v>
      </c>
      <c r="C250" s="11" t="s">
        <v>662</v>
      </c>
      <c r="D250" s="11" t="s">
        <v>687</v>
      </c>
      <c r="E250" s="11" t="s">
        <v>627</v>
      </c>
      <c r="F250" s="12"/>
      <c r="G250" s="11"/>
      <c r="H250" s="11">
        <v>40</v>
      </c>
      <c r="I250" s="11">
        <v>805</v>
      </c>
      <c r="J250" s="11">
        <v>1710</v>
      </c>
      <c r="K250" s="11"/>
      <c r="L250" s="13">
        <v>45</v>
      </c>
      <c r="M250" s="14">
        <v>0.10416666666666667</v>
      </c>
      <c r="N250" s="11"/>
      <c r="O250" s="6" t="s">
        <v>43</v>
      </c>
      <c r="P250" s="28" t="s">
        <v>939</v>
      </c>
    </row>
    <row r="251" spans="1:16" ht="17.100000000000001" customHeight="1" x14ac:dyDescent="0.25">
      <c r="A251" s="18">
        <v>404</v>
      </c>
      <c r="B251" s="19" t="s">
        <v>551</v>
      </c>
      <c r="C251" s="19" t="s">
        <v>671</v>
      </c>
      <c r="D251" s="19" t="s">
        <v>687</v>
      </c>
      <c r="E251" s="19" t="s">
        <v>627</v>
      </c>
      <c r="F251" s="20"/>
      <c r="G251" s="19"/>
      <c r="H251" s="19">
        <v>23</v>
      </c>
      <c r="I251" s="19">
        <v>730</v>
      </c>
      <c r="J251" s="19">
        <v>1560</v>
      </c>
      <c r="K251" s="19"/>
      <c r="L251" s="21">
        <v>80</v>
      </c>
      <c r="M251" s="22">
        <v>9.0277777777777776E-2</v>
      </c>
      <c r="N251" s="19"/>
      <c r="O251" s="6" t="s">
        <v>16</v>
      </c>
      <c r="P251" s="28" t="s">
        <v>940</v>
      </c>
    </row>
    <row r="252" spans="1:16" ht="17.100000000000001" customHeight="1" x14ac:dyDescent="0.25">
      <c r="A252" s="16">
        <v>405</v>
      </c>
      <c r="B252" s="11" t="s">
        <v>552</v>
      </c>
      <c r="C252" s="11" t="s">
        <v>672</v>
      </c>
      <c r="D252" s="11" t="s">
        <v>687</v>
      </c>
      <c r="E252" s="11" t="s">
        <v>627</v>
      </c>
      <c r="F252" s="12"/>
      <c r="G252" s="11"/>
      <c r="H252" s="11">
        <v>16</v>
      </c>
      <c r="I252" s="11">
        <v>395</v>
      </c>
      <c r="J252" s="11">
        <v>1335</v>
      </c>
      <c r="K252" s="11"/>
      <c r="L252" s="13">
        <v>37</v>
      </c>
      <c r="M252" s="14">
        <v>6.9444444444444434E-2</v>
      </c>
      <c r="N252" s="11"/>
      <c r="O252" s="6" t="s">
        <v>25</v>
      </c>
      <c r="P252" s="28" t="s">
        <v>941</v>
      </c>
    </row>
    <row r="253" spans="1:16" ht="17.100000000000001" customHeight="1" x14ac:dyDescent="0.25">
      <c r="A253" s="18">
        <v>406</v>
      </c>
      <c r="B253" s="19" t="s">
        <v>553</v>
      </c>
      <c r="C253" s="19" t="s">
        <v>673</v>
      </c>
      <c r="D253" s="19" t="s">
        <v>687</v>
      </c>
      <c r="E253" s="19" t="s">
        <v>627</v>
      </c>
      <c r="F253" s="20"/>
      <c r="G253" s="19"/>
      <c r="H253" s="19">
        <v>20</v>
      </c>
      <c r="I253" s="19">
        <v>585</v>
      </c>
      <c r="J253" s="19">
        <v>1500</v>
      </c>
      <c r="K253" s="19"/>
      <c r="L253" s="21">
        <v>56</v>
      </c>
      <c r="M253" s="22">
        <v>8.3333333333333329E-2</v>
      </c>
      <c r="N253" s="19"/>
      <c r="O253" s="6" t="s">
        <v>16</v>
      </c>
      <c r="P253" s="28" t="s">
        <v>942</v>
      </c>
    </row>
    <row r="254" spans="1:16" ht="17.100000000000001" customHeight="1" x14ac:dyDescent="0.25">
      <c r="A254" s="16">
        <v>407</v>
      </c>
      <c r="B254" s="11" t="s">
        <v>554</v>
      </c>
      <c r="C254" s="11" t="s">
        <v>674</v>
      </c>
      <c r="D254" s="11" t="s">
        <v>687</v>
      </c>
      <c r="E254" s="11" t="s">
        <v>627</v>
      </c>
      <c r="F254" s="12"/>
      <c r="G254" s="11"/>
      <c r="H254" s="11">
        <v>40</v>
      </c>
      <c r="I254" s="11">
        <v>920</v>
      </c>
      <c r="J254" s="11">
        <v>1720</v>
      </c>
      <c r="K254" s="11"/>
      <c r="L254" s="13">
        <v>65</v>
      </c>
      <c r="M254" s="14">
        <v>0.13194444444444445</v>
      </c>
      <c r="N254" s="11"/>
      <c r="O254" s="6" t="s">
        <v>16</v>
      </c>
      <c r="P254" s="28" t="s">
        <v>943</v>
      </c>
    </row>
    <row r="255" spans="1:16" ht="17.100000000000001" customHeight="1" x14ac:dyDescent="0.25">
      <c r="A255" s="18">
        <v>408</v>
      </c>
      <c r="B255" s="19" t="s">
        <v>555</v>
      </c>
      <c r="C255" s="19" t="s">
        <v>675</v>
      </c>
      <c r="D255" s="19" t="s">
        <v>687</v>
      </c>
      <c r="E255" s="19" t="s">
        <v>627</v>
      </c>
      <c r="F255" s="20"/>
      <c r="G255" s="19"/>
      <c r="H255" s="19">
        <v>61</v>
      </c>
      <c r="I255" s="19">
        <v>1420</v>
      </c>
      <c r="J255" s="19">
        <v>1720</v>
      </c>
      <c r="K255" s="19"/>
      <c r="L255" s="21">
        <v>101</v>
      </c>
      <c r="M255" s="22">
        <v>0.19791666666666666</v>
      </c>
      <c r="N255" s="19"/>
      <c r="O255" s="6" t="s">
        <v>43</v>
      </c>
      <c r="P255" s="28" t="s">
        <v>944</v>
      </c>
    </row>
    <row r="256" spans="1:16" ht="17.100000000000001" customHeight="1" x14ac:dyDescent="0.25">
      <c r="A256" s="16">
        <v>409</v>
      </c>
      <c r="B256" s="11" t="s">
        <v>556</v>
      </c>
      <c r="C256" s="11" t="s">
        <v>676</v>
      </c>
      <c r="D256" s="11" t="s">
        <v>694</v>
      </c>
      <c r="E256" s="11" t="s">
        <v>627</v>
      </c>
      <c r="F256" s="12"/>
      <c r="G256" s="11"/>
      <c r="H256" s="11">
        <v>18</v>
      </c>
      <c r="I256" s="11">
        <v>500</v>
      </c>
      <c r="J256" s="11">
        <v>1400</v>
      </c>
      <c r="K256" s="11"/>
      <c r="L256" s="13">
        <v>42</v>
      </c>
      <c r="M256" s="14">
        <v>6.9444444444444434E-2</v>
      </c>
      <c r="N256" s="11"/>
      <c r="O256" s="6" t="s">
        <v>25</v>
      </c>
      <c r="P256" s="28" t="s">
        <v>945</v>
      </c>
    </row>
    <row r="257" spans="1:16" ht="17.100000000000001" customHeight="1" x14ac:dyDescent="0.25">
      <c r="A257" s="18">
        <v>410</v>
      </c>
      <c r="B257" s="19" t="s">
        <v>557</v>
      </c>
      <c r="C257" s="19" t="s">
        <v>688</v>
      </c>
      <c r="D257" s="19" t="s">
        <v>687</v>
      </c>
      <c r="E257" s="19" t="s">
        <v>627</v>
      </c>
      <c r="F257" s="20"/>
      <c r="G257" s="19"/>
      <c r="H257" s="19">
        <v>50</v>
      </c>
      <c r="I257" s="19">
        <v>970</v>
      </c>
      <c r="J257" s="19">
        <v>1720</v>
      </c>
      <c r="K257" s="19"/>
      <c r="L257" s="21">
        <v>46</v>
      </c>
      <c r="M257" s="22">
        <v>0.15277777777777776</v>
      </c>
      <c r="N257" s="19"/>
      <c r="O257" s="6" t="s">
        <v>43</v>
      </c>
      <c r="P257" s="28" t="s">
        <v>946</v>
      </c>
    </row>
    <row r="258" spans="1:16" ht="17.100000000000001" customHeight="1" x14ac:dyDescent="0.25">
      <c r="A258" s="16">
        <v>411</v>
      </c>
      <c r="B258" s="11" t="s">
        <v>558</v>
      </c>
      <c r="C258" s="11" t="s">
        <v>689</v>
      </c>
      <c r="D258" s="11" t="s">
        <v>695</v>
      </c>
      <c r="E258" s="11" t="s">
        <v>627</v>
      </c>
      <c r="F258" s="12"/>
      <c r="G258" s="11"/>
      <c r="H258" s="11">
        <v>27</v>
      </c>
      <c r="I258" s="11">
        <v>1260</v>
      </c>
      <c r="J258" s="11">
        <v>1904</v>
      </c>
      <c r="K258" s="11"/>
      <c r="L258" s="13">
        <v>127</v>
      </c>
      <c r="M258" s="14">
        <v>0.1388888888888889</v>
      </c>
      <c r="N258" s="11"/>
      <c r="O258" s="32" t="s">
        <v>220</v>
      </c>
      <c r="P258" s="28" t="s">
        <v>947</v>
      </c>
    </row>
    <row r="259" spans="1:16" ht="17.100000000000001" customHeight="1" x14ac:dyDescent="0.25">
      <c r="A259" s="18">
        <v>412</v>
      </c>
      <c r="B259" s="19" t="s">
        <v>559</v>
      </c>
      <c r="C259" s="19" t="s">
        <v>690</v>
      </c>
      <c r="D259" s="19" t="s">
        <v>687</v>
      </c>
      <c r="E259" s="19" t="s">
        <v>627</v>
      </c>
      <c r="F259" s="20"/>
      <c r="G259" s="19"/>
      <c r="H259" s="19">
        <v>25</v>
      </c>
      <c r="I259" s="19">
        <v>630</v>
      </c>
      <c r="J259" s="19">
        <v>1410</v>
      </c>
      <c r="K259" s="19"/>
      <c r="L259" s="21">
        <v>49</v>
      </c>
      <c r="M259" s="22">
        <v>9.7222222222222224E-2</v>
      </c>
      <c r="N259" s="19"/>
      <c r="O259" s="2" t="s">
        <v>16</v>
      </c>
      <c r="P259" s="28" t="s">
        <v>948</v>
      </c>
    </row>
    <row r="260" spans="1:16" ht="17.100000000000001" customHeight="1" x14ac:dyDescent="0.25">
      <c r="A260" s="16">
        <v>413</v>
      </c>
      <c r="B260" s="11" t="s">
        <v>560</v>
      </c>
      <c r="C260" s="11" t="s">
        <v>691</v>
      </c>
      <c r="D260" s="11" t="s">
        <v>687</v>
      </c>
      <c r="E260" s="11" t="s">
        <v>627</v>
      </c>
      <c r="F260" s="12"/>
      <c r="G260" s="11"/>
      <c r="H260" s="11">
        <v>41</v>
      </c>
      <c r="I260" s="11">
        <v>940</v>
      </c>
      <c r="J260" s="11">
        <v>1710</v>
      </c>
      <c r="K260" s="11"/>
      <c r="L260" s="13">
        <v>59</v>
      </c>
      <c r="M260" s="14">
        <v>0.125</v>
      </c>
      <c r="N260" s="11"/>
      <c r="O260" s="6" t="s">
        <v>43</v>
      </c>
      <c r="P260" s="28" t="s">
        <v>949</v>
      </c>
    </row>
    <row r="261" spans="1:16" ht="17.100000000000001" customHeight="1" x14ac:dyDescent="0.25">
      <c r="A261" s="18">
        <v>414</v>
      </c>
      <c r="B261" s="19" t="s">
        <v>561</v>
      </c>
      <c r="C261" s="19" t="s">
        <v>692</v>
      </c>
      <c r="D261" s="19" t="s">
        <v>687</v>
      </c>
      <c r="E261" s="19" t="s">
        <v>627</v>
      </c>
      <c r="F261" s="20"/>
      <c r="G261" s="19"/>
      <c r="H261" s="19">
        <v>22</v>
      </c>
      <c r="I261" s="19">
        <v>650</v>
      </c>
      <c r="J261" s="19">
        <v>1530</v>
      </c>
      <c r="K261" s="19"/>
      <c r="L261" s="21">
        <v>63</v>
      </c>
      <c r="M261" s="22">
        <v>8.3333333333333329E-2</v>
      </c>
      <c r="N261" s="19"/>
      <c r="O261" s="6" t="s">
        <v>16</v>
      </c>
      <c r="P261" s="28" t="s">
        <v>950</v>
      </c>
    </row>
    <row r="262" spans="1:16" ht="17.100000000000001" customHeight="1" x14ac:dyDescent="0.25">
      <c r="A262" s="16">
        <v>415</v>
      </c>
      <c r="B262" s="11" t="s">
        <v>562</v>
      </c>
      <c r="C262" s="11" t="s">
        <v>693</v>
      </c>
      <c r="D262" s="11" t="s">
        <v>687</v>
      </c>
      <c r="E262" s="11" t="s">
        <v>627</v>
      </c>
      <c r="F262" s="12"/>
      <c r="G262" s="11"/>
      <c r="H262" s="11">
        <v>36</v>
      </c>
      <c r="I262" s="11">
        <v>950</v>
      </c>
      <c r="J262" s="11">
        <v>1760</v>
      </c>
      <c r="K262" s="11"/>
      <c r="L262" s="13">
        <v>51</v>
      </c>
      <c r="M262" s="14">
        <v>0.14583333333333334</v>
      </c>
      <c r="N262" s="11"/>
      <c r="O262" s="6" t="s">
        <v>16</v>
      </c>
      <c r="P262" s="28" t="s">
        <v>951</v>
      </c>
    </row>
    <row r="263" spans="1:16" ht="17.100000000000001" customHeight="1" x14ac:dyDescent="0.25">
      <c r="A263" s="16">
        <v>421</v>
      </c>
      <c r="B263" s="11" t="s">
        <v>1022</v>
      </c>
      <c r="C263" s="11" t="s">
        <v>1023</v>
      </c>
      <c r="D263" s="11" t="s">
        <v>1024</v>
      </c>
      <c r="E263" s="11">
        <v>90</v>
      </c>
      <c r="F263" s="12" t="s">
        <v>13</v>
      </c>
      <c r="G263" s="11"/>
      <c r="H263" s="11">
        <v>30</v>
      </c>
      <c r="I263" s="11">
        <v>900</v>
      </c>
      <c r="J263" s="11">
        <v>690</v>
      </c>
      <c r="K263" s="11"/>
      <c r="L263" s="13">
        <v>81</v>
      </c>
      <c r="M263" s="14">
        <v>0.1388888888888889</v>
      </c>
      <c r="N263" s="11"/>
      <c r="O263" s="6" t="s">
        <v>43</v>
      </c>
      <c r="P263" s="28" t="s">
        <v>952</v>
      </c>
    </row>
    <row r="264" spans="1:16" ht="16.8" customHeight="1" x14ac:dyDescent="0.25">
      <c r="A264" s="18">
        <v>422</v>
      </c>
      <c r="B264" s="19" t="s">
        <v>1025</v>
      </c>
      <c r="C264" s="19" t="s">
        <v>1026</v>
      </c>
      <c r="D264" s="19" t="s">
        <v>479</v>
      </c>
      <c r="E264" s="19">
        <v>60</v>
      </c>
      <c r="F264" s="20" t="s">
        <v>20</v>
      </c>
      <c r="G264" s="19" t="s">
        <v>1027</v>
      </c>
      <c r="H264" s="19">
        <v>22</v>
      </c>
      <c r="I264" s="19">
        <v>640</v>
      </c>
      <c r="J264" s="19">
        <v>950</v>
      </c>
      <c r="K264" s="19"/>
      <c r="L264" s="21">
        <v>55</v>
      </c>
      <c r="M264" s="22">
        <v>0.1111111111111111</v>
      </c>
      <c r="N264" s="19"/>
      <c r="O264" s="31" t="s">
        <v>16</v>
      </c>
    </row>
    <row r="265" spans="1:16" ht="17.100000000000001" customHeight="1" x14ac:dyDescent="0.25">
      <c r="A265" s="16">
        <v>423</v>
      </c>
      <c r="B265" s="11" t="s">
        <v>1028</v>
      </c>
      <c r="C265" s="11" t="s">
        <v>1029</v>
      </c>
      <c r="D265" s="11" t="s">
        <v>1005</v>
      </c>
      <c r="E265" s="11">
        <v>40</v>
      </c>
      <c r="F265" s="12" t="s">
        <v>13</v>
      </c>
      <c r="G265" s="11"/>
      <c r="H265" s="11">
        <v>29</v>
      </c>
      <c r="I265" s="11">
        <v>620</v>
      </c>
      <c r="J265" s="11">
        <v>460</v>
      </c>
      <c r="K265" s="11"/>
      <c r="L265" s="13">
        <v>38</v>
      </c>
      <c r="M265" s="14">
        <v>0.11458333333333333</v>
      </c>
      <c r="N265" s="11"/>
      <c r="O265" s="31" t="s">
        <v>25</v>
      </c>
    </row>
    <row r="266" spans="1:16" ht="17.100000000000001" customHeight="1" x14ac:dyDescent="0.25">
      <c r="A266" s="16">
        <v>424</v>
      </c>
      <c r="B266" s="19" t="s">
        <v>1030</v>
      </c>
      <c r="C266" s="19" t="s">
        <v>1031</v>
      </c>
      <c r="D266" s="19" t="s">
        <v>66</v>
      </c>
      <c r="E266" s="19">
        <v>50</v>
      </c>
      <c r="F266" s="20" t="s">
        <v>13</v>
      </c>
      <c r="G266" s="19"/>
      <c r="H266" s="19">
        <v>30</v>
      </c>
      <c r="I266" s="19">
        <v>330</v>
      </c>
      <c r="J266" s="19">
        <v>390</v>
      </c>
      <c r="K266" s="19"/>
      <c r="L266" s="21">
        <v>22</v>
      </c>
      <c r="M266" s="22">
        <v>0.11805555555555557</v>
      </c>
      <c r="N266" s="19"/>
      <c r="O266" s="31" t="s">
        <v>25</v>
      </c>
    </row>
    <row r="267" spans="1:16" ht="17.100000000000001" customHeight="1" x14ac:dyDescent="0.25">
      <c r="A267" s="18">
        <v>425</v>
      </c>
      <c r="B267" s="11" t="s">
        <v>1032</v>
      </c>
      <c r="C267" s="11" t="s">
        <v>1033</v>
      </c>
      <c r="D267" s="11" t="s">
        <v>1034</v>
      </c>
      <c r="E267" s="11"/>
      <c r="F267" s="12" t="s">
        <v>20</v>
      </c>
      <c r="G267" s="11" t="s">
        <v>1036</v>
      </c>
      <c r="H267" s="11">
        <v>61</v>
      </c>
      <c r="I267" s="11">
        <v>480</v>
      </c>
      <c r="J267" s="11">
        <v>165</v>
      </c>
      <c r="K267" s="11"/>
      <c r="L267" s="13">
        <v>31</v>
      </c>
      <c r="M267" s="14">
        <v>0.1875</v>
      </c>
      <c r="N267" s="11"/>
      <c r="O267" s="6" t="s">
        <v>43</v>
      </c>
    </row>
    <row r="268" spans="1:16" ht="17.100000000000001" customHeight="1" x14ac:dyDescent="0.25">
      <c r="A268" s="16">
        <v>426</v>
      </c>
      <c r="B268" s="19" t="s">
        <v>925</v>
      </c>
      <c r="C268" s="19" t="s">
        <v>1035</v>
      </c>
      <c r="D268" s="19" t="s">
        <v>927</v>
      </c>
      <c r="E268" s="19">
        <v>50</v>
      </c>
      <c r="F268" s="20" t="s">
        <v>13</v>
      </c>
      <c r="G268" s="19"/>
      <c r="H268" s="19">
        <v>37</v>
      </c>
      <c r="I268" s="19">
        <v>1030</v>
      </c>
      <c r="J268" s="19">
        <v>635</v>
      </c>
      <c r="K268" s="19"/>
      <c r="L268" s="21">
        <v>79</v>
      </c>
      <c r="M268" s="22">
        <v>0.13194444444444445</v>
      </c>
      <c r="N268" s="19"/>
      <c r="O268" s="31" t="s">
        <v>16</v>
      </c>
    </row>
    <row r="269" spans="1:16" ht="17.100000000000001" customHeight="1" x14ac:dyDescent="0.25">
      <c r="A269" s="16">
        <v>427</v>
      </c>
      <c r="B269" s="11" t="s">
        <v>1037</v>
      </c>
      <c r="C269" s="11" t="s">
        <v>1038</v>
      </c>
      <c r="D269" s="11" t="s">
        <v>1039</v>
      </c>
      <c r="E269" s="11">
        <v>60</v>
      </c>
      <c r="F269" s="12" t="s">
        <v>20</v>
      </c>
      <c r="G269" s="11" t="s">
        <v>1040</v>
      </c>
      <c r="H269" s="19">
        <v>47</v>
      </c>
      <c r="I269" s="19">
        <v>960</v>
      </c>
      <c r="J269" s="11">
        <v>800</v>
      </c>
      <c r="K269" s="11"/>
      <c r="L269" s="13">
        <v>63</v>
      </c>
      <c r="M269" s="14">
        <v>0.15277777777777776</v>
      </c>
      <c r="N269" s="11"/>
      <c r="O269" s="31" t="s">
        <v>16</v>
      </c>
    </row>
    <row r="270" spans="1:16" ht="17.100000000000001" customHeight="1" x14ac:dyDescent="0.25">
      <c r="A270" s="16">
        <v>428</v>
      </c>
      <c r="B270" s="19" t="s">
        <v>1046</v>
      </c>
      <c r="C270" s="19" t="s">
        <v>1047</v>
      </c>
      <c r="D270" s="19" t="s">
        <v>1048</v>
      </c>
      <c r="E270" s="19" t="s">
        <v>655</v>
      </c>
      <c r="F270" s="20"/>
      <c r="G270" s="19"/>
      <c r="H270" s="19">
        <v>25</v>
      </c>
      <c r="I270" s="19">
        <v>980</v>
      </c>
      <c r="J270" s="19">
        <v>1500</v>
      </c>
      <c r="K270" s="19"/>
      <c r="L270" s="21">
        <v>91</v>
      </c>
      <c r="M270" s="22">
        <v>0.14583333333333334</v>
      </c>
      <c r="N270" s="19"/>
      <c r="O270" s="31" t="s">
        <v>16</v>
      </c>
    </row>
    <row r="271" spans="1:16" ht="17.100000000000001" customHeight="1" x14ac:dyDescent="0.25">
      <c r="A271" s="16">
        <v>429</v>
      </c>
      <c r="B271" s="33" t="s">
        <v>1049</v>
      </c>
      <c r="C271" s="33" t="s">
        <v>1050</v>
      </c>
      <c r="D271" s="33" t="s">
        <v>1051</v>
      </c>
      <c r="E271" s="33" t="s">
        <v>1054</v>
      </c>
      <c r="F271" s="34"/>
      <c r="G271" s="33"/>
      <c r="H271" s="11">
        <v>46</v>
      </c>
      <c r="I271" s="11">
        <v>1440</v>
      </c>
      <c r="J271" s="33">
        <v>1090</v>
      </c>
      <c r="K271" s="33"/>
      <c r="L271" s="35">
        <v>97</v>
      </c>
      <c r="M271" s="36">
        <v>0.22569444444444445</v>
      </c>
      <c r="N271" s="33"/>
      <c r="O271" s="6" t="s">
        <v>43</v>
      </c>
    </row>
    <row r="272" spans="1:16" ht="17.100000000000001" customHeight="1" x14ac:dyDescent="0.25">
      <c r="A272" s="16">
        <v>430</v>
      </c>
      <c r="B272" s="19" t="s">
        <v>1052</v>
      </c>
      <c r="C272" s="19" t="s">
        <v>1059</v>
      </c>
      <c r="D272" s="19" t="s">
        <v>1053</v>
      </c>
      <c r="E272" s="19" t="s">
        <v>1054</v>
      </c>
      <c r="F272" s="20"/>
      <c r="G272" s="19"/>
      <c r="H272" s="19">
        <v>25</v>
      </c>
      <c r="I272" s="19">
        <v>700</v>
      </c>
      <c r="J272" s="19">
        <v>1060</v>
      </c>
      <c r="K272" s="19"/>
      <c r="L272" s="21">
        <v>41</v>
      </c>
      <c r="M272" s="22">
        <v>0.10416666666666667</v>
      </c>
      <c r="N272" s="19"/>
      <c r="O272" s="31" t="s">
        <v>16</v>
      </c>
    </row>
    <row r="273" spans="1:15" ht="17.100000000000001" customHeight="1" x14ac:dyDescent="0.25">
      <c r="A273" s="16">
        <v>431</v>
      </c>
      <c r="B273" s="11" t="s">
        <v>1055</v>
      </c>
      <c r="C273" s="11" t="s">
        <v>1060</v>
      </c>
      <c r="D273" s="11" t="s">
        <v>1066</v>
      </c>
      <c r="E273" s="11">
        <v>60</v>
      </c>
      <c r="F273" s="12" t="s">
        <v>13</v>
      </c>
      <c r="G273" s="11"/>
      <c r="H273" s="11">
        <v>30</v>
      </c>
      <c r="I273" s="11">
        <v>925</v>
      </c>
      <c r="J273" s="11">
        <v>1000</v>
      </c>
      <c r="K273" s="11"/>
      <c r="L273" s="13">
        <v>71</v>
      </c>
      <c r="M273" s="14">
        <v>0.14583333333333334</v>
      </c>
      <c r="N273" s="11"/>
      <c r="O273" s="31" t="s">
        <v>43</v>
      </c>
    </row>
    <row r="274" spans="1:15" ht="17.100000000000001" customHeight="1" x14ac:dyDescent="0.25">
      <c r="A274" s="16">
        <v>432</v>
      </c>
      <c r="B274" s="19" t="s">
        <v>1000</v>
      </c>
      <c r="C274" s="19" t="s">
        <v>1061</v>
      </c>
      <c r="D274" s="19" t="s">
        <v>1067</v>
      </c>
      <c r="E274" s="19">
        <v>30</v>
      </c>
      <c r="F274" s="20" t="s">
        <v>13</v>
      </c>
      <c r="G274" s="19"/>
      <c r="H274" s="19">
        <v>21</v>
      </c>
      <c r="I274" s="19">
        <v>585</v>
      </c>
      <c r="J274" s="19">
        <v>810</v>
      </c>
      <c r="K274" s="19"/>
      <c r="L274" s="21">
        <v>47</v>
      </c>
      <c r="M274" s="22">
        <v>9.0277777777777776E-2</v>
      </c>
      <c r="N274" s="19"/>
      <c r="O274" s="31" t="s">
        <v>16</v>
      </c>
    </row>
    <row r="275" spans="1:15" ht="17.100000000000001" customHeight="1" x14ac:dyDescent="0.25">
      <c r="A275" s="16">
        <v>433</v>
      </c>
      <c r="B275" s="11" t="s">
        <v>1056</v>
      </c>
      <c r="C275" s="11" t="s">
        <v>1062</v>
      </c>
      <c r="D275" s="11" t="s">
        <v>1005</v>
      </c>
      <c r="E275" s="11">
        <v>40</v>
      </c>
      <c r="F275" s="12" t="s">
        <v>13</v>
      </c>
      <c r="G275" s="33"/>
      <c r="H275" s="11">
        <v>29</v>
      </c>
      <c r="I275" s="11">
        <v>570</v>
      </c>
      <c r="J275" s="11">
        <v>485</v>
      </c>
      <c r="K275" s="11"/>
      <c r="L275" s="13">
        <v>34</v>
      </c>
      <c r="M275" s="14">
        <v>0.10416666666666667</v>
      </c>
      <c r="N275" s="11"/>
      <c r="O275" s="31" t="s">
        <v>16</v>
      </c>
    </row>
    <row r="276" spans="1:15" ht="17.100000000000001" customHeight="1" x14ac:dyDescent="0.25">
      <c r="A276" s="16">
        <v>434</v>
      </c>
      <c r="B276" s="19" t="s">
        <v>1057</v>
      </c>
      <c r="C276" s="19" t="s">
        <v>1063</v>
      </c>
      <c r="D276" s="19" t="s">
        <v>406</v>
      </c>
      <c r="E276" s="19">
        <v>75</v>
      </c>
      <c r="F276" s="19" t="s">
        <v>20</v>
      </c>
      <c r="G276" s="19" t="s">
        <v>407</v>
      </c>
      <c r="H276" s="19">
        <v>29</v>
      </c>
      <c r="I276" s="19">
        <v>990</v>
      </c>
      <c r="J276" s="19">
        <v>1760</v>
      </c>
      <c r="K276" s="19"/>
      <c r="L276" s="21">
        <v>63</v>
      </c>
      <c r="M276" s="22">
        <v>0.14583333333333334</v>
      </c>
      <c r="N276" s="19"/>
      <c r="O276" s="31" t="s">
        <v>43</v>
      </c>
    </row>
    <row r="277" spans="1:15" ht="17.100000000000001" customHeight="1" x14ac:dyDescent="0.25">
      <c r="A277" s="16">
        <v>435</v>
      </c>
      <c r="B277" s="11" t="s">
        <v>1058</v>
      </c>
      <c r="C277" s="11" t="s">
        <v>1064</v>
      </c>
      <c r="D277" s="11" t="s">
        <v>1065</v>
      </c>
      <c r="E277" s="11">
        <v>70</v>
      </c>
      <c r="F277" s="12" t="s">
        <v>20</v>
      </c>
      <c r="G277" s="11" t="s">
        <v>1068</v>
      </c>
      <c r="H277" s="11">
        <v>47</v>
      </c>
      <c r="I277" s="11">
        <v>970</v>
      </c>
      <c r="J277" s="11">
        <v>410</v>
      </c>
      <c r="K277" s="11"/>
      <c r="L277" s="13">
        <v>73</v>
      </c>
      <c r="M277" s="14">
        <v>0.17361111111111113</v>
      </c>
      <c r="N277" s="11"/>
      <c r="O277" s="31" t="s">
        <v>43</v>
      </c>
    </row>
    <row r="278" spans="1:15" ht="17.100000000000001" customHeight="1" x14ac:dyDescent="0.25">
      <c r="A278" s="18">
        <v>436</v>
      </c>
      <c r="B278" s="19" t="s">
        <v>1069</v>
      </c>
      <c r="C278" s="19" t="s">
        <v>1070</v>
      </c>
      <c r="D278" s="19" t="s">
        <v>1071</v>
      </c>
      <c r="E278" s="19">
        <v>80</v>
      </c>
      <c r="F278" s="20" t="s">
        <v>13</v>
      </c>
      <c r="G278" s="19"/>
      <c r="H278" s="19">
        <v>23</v>
      </c>
      <c r="I278" s="19">
        <v>1090</v>
      </c>
      <c r="J278" s="19">
        <v>1150</v>
      </c>
      <c r="K278" s="19"/>
      <c r="L278" s="21">
        <v>115</v>
      </c>
      <c r="M278" s="22">
        <v>0.125</v>
      </c>
      <c r="N278" s="19"/>
      <c r="O278" s="43" t="s">
        <v>43</v>
      </c>
    </row>
    <row r="279" spans="1:15" ht="17.100000000000001" customHeight="1" x14ac:dyDescent="0.25">
      <c r="A279" s="16">
        <v>437</v>
      </c>
      <c r="B279" s="11" t="s">
        <v>1072</v>
      </c>
      <c r="C279" s="11" t="s">
        <v>1073</v>
      </c>
      <c r="D279" s="11" t="s">
        <v>115</v>
      </c>
      <c r="E279" s="11">
        <v>70</v>
      </c>
      <c r="F279" s="12" t="s">
        <v>13</v>
      </c>
      <c r="G279" s="11"/>
      <c r="H279" s="11">
        <v>28</v>
      </c>
      <c r="I279" s="11">
        <v>860</v>
      </c>
      <c r="J279" s="11">
        <v>1600</v>
      </c>
      <c r="K279" s="11"/>
      <c r="L279" s="13">
        <v>63</v>
      </c>
      <c r="M279" s="14">
        <v>0.1388888888888889</v>
      </c>
      <c r="N279" s="11"/>
      <c r="O279" s="43" t="s">
        <v>16</v>
      </c>
    </row>
    <row r="280" spans="1:15" ht="17.100000000000001" customHeight="1" x14ac:dyDescent="0.25">
      <c r="A280" s="38">
        <v>438</v>
      </c>
      <c r="B280" s="39" t="s">
        <v>1074</v>
      </c>
      <c r="C280" s="39" t="s">
        <v>1075</v>
      </c>
      <c r="D280" s="39" t="s">
        <v>1067</v>
      </c>
      <c r="E280" s="39">
        <v>30</v>
      </c>
      <c r="F280" s="40" t="s">
        <v>13</v>
      </c>
      <c r="G280" s="39"/>
      <c r="H280" s="39">
        <v>33</v>
      </c>
      <c r="I280" s="39">
        <v>980</v>
      </c>
      <c r="J280" s="39">
        <v>830</v>
      </c>
      <c r="K280" s="39"/>
      <c r="L280" s="41">
        <v>71</v>
      </c>
      <c r="M280" s="42">
        <v>0.14583333333333334</v>
      </c>
      <c r="N280" s="39"/>
      <c r="O280" s="43" t="s">
        <v>16</v>
      </c>
    </row>
    <row r="281" spans="1:15" ht="17.100000000000001" customHeight="1" x14ac:dyDescent="0.25">
      <c r="A281" s="16">
        <v>439</v>
      </c>
      <c r="B281" s="11" t="s">
        <v>1077</v>
      </c>
      <c r="C281" s="11" t="s">
        <v>1076</v>
      </c>
      <c r="D281" s="11" t="s">
        <v>155</v>
      </c>
      <c r="E281" s="11">
        <v>25</v>
      </c>
      <c r="F281" s="12" t="s">
        <v>13</v>
      </c>
      <c r="G281" s="11"/>
      <c r="H281" s="11">
        <v>38</v>
      </c>
      <c r="I281" s="11">
        <v>1120</v>
      </c>
      <c r="J281" s="11">
        <v>360</v>
      </c>
      <c r="K281" s="11"/>
      <c r="L281" s="13">
        <v>93</v>
      </c>
      <c r="M281" s="14">
        <v>0.16666666666666666</v>
      </c>
      <c r="N281" s="11"/>
      <c r="O281" s="43" t="s">
        <v>43</v>
      </c>
    </row>
    <row r="282" spans="1:15" ht="17.100000000000001" customHeight="1" x14ac:dyDescent="0.25">
      <c r="A282" s="18">
        <v>440</v>
      </c>
      <c r="B282" s="19" t="s">
        <v>1078</v>
      </c>
      <c r="C282" s="19" t="s">
        <v>1080</v>
      </c>
      <c r="D282" s="19" t="s">
        <v>1083</v>
      </c>
      <c r="E282" s="19" t="s">
        <v>655</v>
      </c>
      <c r="F282" s="20" t="s">
        <v>20</v>
      </c>
      <c r="G282" s="19" t="s">
        <v>1084</v>
      </c>
      <c r="H282" s="19">
        <v>35</v>
      </c>
      <c r="I282" s="19">
        <v>820</v>
      </c>
      <c r="J282" s="19">
        <v>480</v>
      </c>
      <c r="K282" s="19"/>
      <c r="L282" s="21">
        <v>60</v>
      </c>
      <c r="M282" s="22">
        <v>0.13541666666666666</v>
      </c>
      <c r="N282" s="19"/>
      <c r="O282" s="43" t="s">
        <v>16</v>
      </c>
    </row>
    <row r="283" spans="1:15" ht="17.100000000000001" customHeight="1" x14ac:dyDescent="0.25">
      <c r="A283" s="16">
        <v>441</v>
      </c>
      <c r="B283" s="11" t="s">
        <v>1079</v>
      </c>
      <c r="C283" s="11" t="s">
        <v>1081</v>
      </c>
      <c r="D283" s="11" t="s">
        <v>1082</v>
      </c>
      <c r="E283" s="11" t="s">
        <v>655</v>
      </c>
      <c r="F283" s="12"/>
      <c r="G283" s="33"/>
      <c r="H283" s="11">
        <v>29</v>
      </c>
      <c r="I283" s="11">
        <v>820</v>
      </c>
      <c r="J283" s="11">
        <v>410</v>
      </c>
      <c r="K283" s="11"/>
      <c r="L283" s="13">
        <v>74</v>
      </c>
      <c r="M283" s="14">
        <v>0.11805555555555557</v>
      </c>
      <c r="N283" s="11"/>
      <c r="O283" s="43" t="s">
        <v>16</v>
      </c>
    </row>
    <row r="284" spans="1:15" ht="17.100000000000001" customHeight="1" x14ac:dyDescent="0.25">
      <c r="A284" s="16">
        <v>442</v>
      </c>
      <c r="B284" s="19" t="s">
        <v>1085</v>
      </c>
      <c r="C284" s="19" t="s">
        <v>1086</v>
      </c>
      <c r="D284" s="19" t="s">
        <v>1088</v>
      </c>
      <c r="E284" s="19" t="s">
        <v>1087</v>
      </c>
      <c r="F284" s="20"/>
      <c r="G284" s="19"/>
      <c r="H284" s="19">
        <v>30</v>
      </c>
      <c r="I284" s="19">
        <v>1300</v>
      </c>
      <c r="J284" s="19">
        <v>1730</v>
      </c>
      <c r="K284" s="19"/>
      <c r="L284" s="21">
        <v>107</v>
      </c>
      <c r="M284" s="22">
        <v>0.15277777777777776</v>
      </c>
      <c r="N284" s="19"/>
      <c r="O284" s="43" t="s">
        <v>43</v>
      </c>
    </row>
    <row r="285" spans="1:15" ht="17.100000000000001" customHeight="1" x14ac:dyDescent="0.25">
      <c r="A285" s="18">
        <v>443</v>
      </c>
      <c r="B285" s="11" t="s">
        <v>1089</v>
      </c>
      <c r="C285" s="11" t="s">
        <v>1090</v>
      </c>
      <c r="D285" s="11" t="s">
        <v>1091</v>
      </c>
      <c r="E285" s="11" t="s">
        <v>1087</v>
      </c>
      <c r="F285" s="12"/>
      <c r="G285" s="33"/>
      <c r="H285" s="11">
        <v>33</v>
      </c>
      <c r="I285" s="11">
        <v>1250</v>
      </c>
      <c r="J285" s="11">
        <v>1980</v>
      </c>
      <c r="K285" s="11"/>
      <c r="L285" s="13">
        <v>104</v>
      </c>
      <c r="M285" s="14">
        <v>0.15972222222222224</v>
      </c>
      <c r="N285" s="11"/>
      <c r="O285" s="43" t="s">
        <v>43</v>
      </c>
    </row>
    <row r="286" spans="1:15" ht="17.100000000000001" customHeight="1" x14ac:dyDescent="0.25">
      <c r="A286" s="16">
        <v>444</v>
      </c>
      <c r="B286" s="19" t="s">
        <v>1092</v>
      </c>
      <c r="C286" s="19" t="s">
        <v>1093</v>
      </c>
      <c r="D286" s="19" t="s">
        <v>1094</v>
      </c>
      <c r="E286" s="19" t="s">
        <v>1087</v>
      </c>
      <c r="F286" s="20"/>
      <c r="G286" s="19"/>
      <c r="H286" s="19">
        <v>29</v>
      </c>
      <c r="I286" s="19">
        <v>1340</v>
      </c>
      <c r="J286" s="19">
        <v>1940</v>
      </c>
      <c r="K286" s="19"/>
      <c r="L286" s="21">
        <v>129</v>
      </c>
      <c r="M286" s="22">
        <v>0.15277777777777776</v>
      </c>
      <c r="N286" s="19"/>
      <c r="O286" s="43" t="s">
        <v>43</v>
      </c>
    </row>
    <row r="287" spans="1:15" ht="17.100000000000001" customHeight="1" x14ac:dyDescent="0.25">
      <c r="A287" s="16">
        <v>445</v>
      </c>
      <c r="B287" s="11" t="s">
        <v>1095</v>
      </c>
      <c r="C287" s="11" t="s">
        <v>1096</v>
      </c>
      <c r="D287" s="11" t="s">
        <v>1097</v>
      </c>
      <c r="E287" s="11" t="s">
        <v>1098</v>
      </c>
      <c r="F287" s="12"/>
      <c r="G287" s="11"/>
      <c r="H287" s="11">
        <v>36</v>
      </c>
      <c r="I287" s="11">
        <v>1070</v>
      </c>
      <c r="J287" s="11">
        <v>2230</v>
      </c>
      <c r="K287" s="11"/>
      <c r="L287" s="13">
        <v>71</v>
      </c>
      <c r="M287" s="14">
        <v>0.17708333333333334</v>
      </c>
      <c r="N287" s="11"/>
      <c r="O287" s="43" t="s">
        <v>16</v>
      </c>
    </row>
    <row r="288" spans="1:15" ht="17.100000000000001" customHeight="1" x14ac:dyDescent="0.25">
      <c r="A288" s="18">
        <v>446</v>
      </c>
      <c r="B288" s="19" t="s">
        <v>1099</v>
      </c>
      <c r="C288" s="19" t="s">
        <v>1100</v>
      </c>
      <c r="D288" s="19" t="s">
        <v>178</v>
      </c>
      <c r="E288" s="20"/>
      <c r="F288" s="20" t="s">
        <v>20</v>
      </c>
      <c r="G288" s="20" t="s">
        <v>1101</v>
      </c>
      <c r="H288" s="20">
        <v>45</v>
      </c>
      <c r="I288" s="20">
        <v>45</v>
      </c>
      <c r="J288" s="20">
        <v>40</v>
      </c>
      <c r="K288" s="19"/>
      <c r="L288" s="21">
        <v>13</v>
      </c>
      <c r="M288" s="23">
        <v>9.375E-2</v>
      </c>
      <c r="N288" s="20"/>
      <c r="O288" s="31" t="s">
        <v>25</v>
      </c>
    </row>
    <row r="289" spans="1:15" ht="17.100000000000001" customHeight="1" x14ac:dyDescent="0.25">
      <c r="A289" s="16">
        <v>447</v>
      </c>
      <c r="B289" s="11" t="s">
        <v>1102</v>
      </c>
      <c r="C289" s="11" t="s">
        <v>1103</v>
      </c>
      <c r="D289" s="11" t="s">
        <v>1104</v>
      </c>
      <c r="E289" s="11">
        <v>80</v>
      </c>
      <c r="F289" s="12" t="s">
        <v>13</v>
      </c>
      <c r="G289" s="33"/>
      <c r="H289" s="11">
        <v>23</v>
      </c>
      <c r="I289" s="11">
        <v>880</v>
      </c>
      <c r="J289" s="11">
        <v>1760</v>
      </c>
      <c r="K289" s="11"/>
      <c r="L289" s="13">
        <v>84</v>
      </c>
      <c r="M289" s="14">
        <v>0.14583333333333334</v>
      </c>
      <c r="N289" s="11"/>
      <c r="O289" s="43" t="s">
        <v>16</v>
      </c>
    </row>
    <row r="290" spans="1:15" ht="17.100000000000001" customHeight="1" x14ac:dyDescent="0.25">
      <c r="A290" s="18">
        <v>448</v>
      </c>
      <c r="B290" s="19" t="s">
        <v>1105</v>
      </c>
      <c r="C290" s="19" t="s">
        <v>1106</v>
      </c>
      <c r="D290" s="19" t="s">
        <v>291</v>
      </c>
      <c r="E290" s="19">
        <v>40</v>
      </c>
      <c r="F290" s="20" t="s">
        <v>20</v>
      </c>
      <c r="G290" s="19" t="s">
        <v>292</v>
      </c>
      <c r="H290" s="19">
        <v>45</v>
      </c>
      <c r="I290" s="19">
        <v>730</v>
      </c>
      <c r="J290" s="19">
        <v>295</v>
      </c>
      <c r="K290" s="19"/>
      <c r="L290" s="21">
        <v>49</v>
      </c>
      <c r="M290" s="22">
        <v>0.14583333333333334</v>
      </c>
      <c r="N290" s="19"/>
      <c r="O290" s="43" t="s">
        <v>43</v>
      </c>
    </row>
    <row r="291" spans="1:15" ht="17.100000000000001" customHeight="1" x14ac:dyDescent="0.25">
      <c r="A291" s="16">
        <v>449</v>
      </c>
      <c r="B291" s="11" t="s">
        <v>1107</v>
      </c>
      <c r="C291" s="11" t="s">
        <v>1108</v>
      </c>
      <c r="D291" s="11" t="s">
        <v>1109</v>
      </c>
      <c r="E291" s="11">
        <v>60</v>
      </c>
      <c r="F291" s="12" t="s">
        <v>20</v>
      </c>
      <c r="G291" s="33" t="s">
        <v>1110</v>
      </c>
      <c r="H291" s="11">
        <v>38</v>
      </c>
      <c r="I291" s="11">
        <v>1010</v>
      </c>
      <c r="J291" s="11">
        <v>510</v>
      </c>
      <c r="K291" s="11"/>
      <c r="L291" s="13">
        <v>78</v>
      </c>
      <c r="M291" s="14">
        <v>0.14583333333333334</v>
      </c>
      <c r="N291" s="11"/>
      <c r="O291" s="43" t="s">
        <v>43</v>
      </c>
    </row>
    <row r="292" spans="1:15" ht="17.100000000000001" customHeight="1" x14ac:dyDescent="0.25">
      <c r="A292" s="18">
        <v>450</v>
      </c>
      <c r="B292" s="19" t="s">
        <v>1111</v>
      </c>
      <c r="C292" s="19" t="s">
        <v>1112</v>
      </c>
      <c r="D292" s="19" t="s">
        <v>41</v>
      </c>
      <c r="E292" s="19">
        <v>85</v>
      </c>
      <c r="F292" s="20" t="s">
        <v>20</v>
      </c>
      <c r="G292" s="19" t="s">
        <v>1113</v>
      </c>
      <c r="H292" s="19">
        <v>34</v>
      </c>
      <c r="I292" s="19">
        <v>910</v>
      </c>
      <c r="J292" s="19">
        <v>860</v>
      </c>
      <c r="K292" s="19"/>
      <c r="L292" s="21">
        <v>85</v>
      </c>
      <c r="M292" s="22">
        <v>0.13194444444444445</v>
      </c>
      <c r="N292" s="19"/>
      <c r="O292" s="43" t="s">
        <v>16</v>
      </c>
    </row>
    <row r="293" spans="1:15" ht="17.100000000000001" customHeight="1" x14ac:dyDescent="0.25">
      <c r="A293" s="16">
        <v>451</v>
      </c>
      <c r="B293" s="11" t="s">
        <v>1114</v>
      </c>
      <c r="C293" s="11" t="s">
        <v>1115</v>
      </c>
      <c r="D293" s="11" t="s">
        <v>1116</v>
      </c>
      <c r="E293" s="11">
        <v>45</v>
      </c>
      <c r="F293" s="12" t="s">
        <v>20</v>
      </c>
      <c r="G293" s="33" t="s">
        <v>144</v>
      </c>
      <c r="H293" s="11">
        <v>41</v>
      </c>
      <c r="I293" s="11">
        <v>1000</v>
      </c>
      <c r="J293" s="11">
        <v>570</v>
      </c>
      <c r="K293" s="11"/>
      <c r="L293" s="13">
        <v>77</v>
      </c>
      <c r="M293" s="14">
        <v>0.13541666666666666</v>
      </c>
      <c r="N293" s="11"/>
      <c r="O293" s="43" t="s">
        <v>16</v>
      </c>
    </row>
    <row r="294" spans="1:15" ht="17.100000000000001" customHeight="1" x14ac:dyDescent="0.25">
      <c r="A294" s="18">
        <v>452</v>
      </c>
      <c r="B294" s="19" t="s">
        <v>1117</v>
      </c>
      <c r="C294" s="19" t="s">
        <v>1118</v>
      </c>
      <c r="D294" s="19" t="s">
        <v>73</v>
      </c>
      <c r="E294" s="19">
        <v>45</v>
      </c>
      <c r="F294" s="20" t="s">
        <v>13</v>
      </c>
      <c r="G294" s="19"/>
      <c r="H294" s="19">
        <v>29</v>
      </c>
      <c r="I294" s="19">
        <v>860</v>
      </c>
      <c r="J294" s="19">
        <v>700</v>
      </c>
      <c r="K294" s="19"/>
      <c r="L294" s="21">
        <v>84</v>
      </c>
      <c r="M294" s="22">
        <v>0.125</v>
      </c>
      <c r="N294" s="19"/>
      <c r="O294" s="43" t="s">
        <v>43</v>
      </c>
    </row>
    <row r="295" spans="1:15" ht="17.100000000000001" customHeight="1" x14ac:dyDescent="0.25">
      <c r="A295" s="16"/>
      <c r="B295" s="11"/>
      <c r="C295" s="11"/>
      <c r="D295" s="11"/>
      <c r="E295" s="11"/>
      <c r="F295" s="12"/>
      <c r="G295" s="33"/>
      <c r="H295" s="11"/>
      <c r="I295" s="11"/>
      <c r="J295" s="11"/>
      <c r="K295" s="11"/>
      <c r="L295" s="13"/>
      <c r="M295" s="14"/>
      <c r="N295" s="11"/>
    </row>
    <row r="296" spans="1:15" ht="17.100000000000001" customHeight="1" x14ac:dyDescent="0.25">
      <c r="A296" s="18"/>
      <c r="B296" s="19"/>
      <c r="C296" s="19"/>
      <c r="D296" s="19"/>
      <c r="E296" s="19"/>
      <c r="F296" s="20"/>
      <c r="G296" s="19"/>
      <c r="H296" s="19"/>
      <c r="I296" s="19"/>
      <c r="J296" s="19"/>
      <c r="K296" s="19"/>
      <c r="L296" s="21"/>
      <c r="M296" s="22"/>
      <c r="N296" s="19"/>
    </row>
    <row r="297" spans="1:15" ht="17.100000000000001" customHeight="1" x14ac:dyDescent="0.25">
      <c r="A297" s="16"/>
      <c r="B297" s="11"/>
      <c r="C297" s="11"/>
      <c r="D297" s="11"/>
      <c r="E297" s="11"/>
      <c r="F297" s="12"/>
      <c r="G297" s="33" t="s">
        <v>1041</v>
      </c>
      <c r="H297" s="11">
        <f>SUM(H$1:H$296)</f>
        <v>10163</v>
      </c>
      <c r="I297" s="11">
        <f>SUM(I$1:I$296)</f>
        <v>254958</v>
      </c>
      <c r="J297" s="11"/>
      <c r="K297" s="11"/>
      <c r="L297" s="13"/>
      <c r="M297" s="14"/>
      <c r="N297" s="11"/>
    </row>
    <row r="298" spans="1:15" ht="17.100000000000001" customHeight="1" x14ac:dyDescent="0.25">
      <c r="A298" s="18"/>
      <c r="B298" s="19"/>
      <c r="C298" s="19"/>
      <c r="D298" s="19"/>
      <c r="E298" s="19"/>
      <c r="F298" s="20"/>
      <c r="G298" s="19"/>
      <c r="H298" s="19"/>
      <c r="I298" s="19"/>
      <c r="J298" s="19"/>
      <c r="K298" s="19"/>
      <c r="L298" s="21"/>
      <c r="M298" s="22"/>
      <c r="N298" s="19"/>
    </row>
    <row r="299" spans="1:15" ht="17.100000000000001" customHeight="1" x14ac:dyDescent="0.25">
      <c r="A299" s="16"/>
      <c r="B299" s="11"/>
      <c r="C299" s="11"/>
      <c r="D299" s="11"/>
      <c r="E299" s="11"/>
      <c r="F299" s="12"/>
      <c r="G299" s="11"/>
      <c r="H299" s="11"/>
      <c r="I299" s="11"/>
      <c r="J299" s="11"/>
      <c r="K299" s="11"/>
      <c r="L299" s="13"/>
      <c r="M299" s="14"/>
      <c r="N299" s="11"/>
    </row>
    <row r="300" spans="1:15" ht="17.100000000000001" customHeight="1" x14ac:dyDescent="0.25">
      <c r="A300" s="18"/>
      <c r="B300" s="19"/>
      <c r="C300" s="19"/>
      <c r="D300" s="19"/>
      <c r="E300" s="19"/>
      <c r="F300" s="20"/>
      <c r="G300" s="19"/>
      <c r="H300" s="19"/>
      <c r="I300" s="19"/>
      <c r="J300" s="19"/>
      <c r="K300" s="19"/>
      <c r="L300" s="21"/>
      <c r="M300" s="22"/>
      <c r="N300" s="19"/>
    </row>
    <row r="301" spans="1:15" ht="17.100000000000001" customHeight="1" x14ac:dyDescent="0.25">
      <c r="A301" s="16"/>
      <c r="B301" s="11"/>
      <c r="C301" s="11"/>
      <c r="D301" s="11"/>
      <c r="E301" s="11"/>
      <c r="F301" s="12"/>
      <c r="G301" s="11"/>
      <c r="H301" s="11"/>
      <c r="I301" s="11"/>
      <c r="J301" s="11"/>
      <c r="K301" s="11"/>
      <c r="L301" s="13"/>
      <c r="M301" s="14"/>
      <c r="N301" s="11"/>
    </row>
    <row r="302" spans="1:15" ht="17.100000000000001" customHeight="1" x14ac:dyDescent="0.25">
      <c r="A302" s="18"/>
      <c r="B302" s="19"/>
      <c r="C302" s="19"/>
      <c r="D302" s="19"/>
      <c r="E302" s="19"/>
      <c r="F302" s="20"/>
      <c r="G302" s="19"/>
      <c r="H302" s="19"/>
      <c r="I302" s="19"/>
      <c r="J302" s="19"/>
      <c r="K302" s="19"/>
      <c r="L302" s="21"/>
      <c r="M302" s="22"/>
      <c r="N302" s="19"/>
    </row>
    <row r="303" spans="1:15" ht="17.100000000000001" customHeight="1" x14ac:dyDescent="0.25">
      <c r="A303" s="16"/>
      <c r="B303" s="11"/>
      <c r="C303" s="11"/>
      <c r="D303" s="11"/>
      <c r="E303" s="11"/>
      <c r="F303" s="12"/>
      <c r="G303" s="11"/>
      <c r="H303" s="11"/>
      <c r="I303" s="11"/>
      <c r="J303" s="11"/>
      <c r="K303" s="11"/>
      <c r="L303" s="13"/>
      <c r="M303" s="14"/>
      <c r="N303" s="11"/>
    </row>
    <row r="304" spans="1:15" ht="17.100000000000001" customHeight="1" x14ac:dyDescent="0.25">
      <c r="A304" s="18"/>
      <c r="B304" s="19"/>
      <c r="C304" s="19"/>
      <c r="D304" s="19"/>
      <c r="E304" s="19"/>
      <c r="F304" s="20"/>
      <c r="G304" s="19"/>
      <c r="H304" s="19"/>
      <c r="I304" s="19"/>
      <c r="J304" s="19"/>
      <c r="K304" s="19"/>
      <c r="L304" s="21"/>
      <c r="M304" s="22"/>
      <c r="N304" s="19"/>
    </row>
    <row r="305" spans="1:14" ht="17.100000000000001" customHeight="1" x14ac:dyDescent="0.25">
      <c r="A305" s="16"/>
      <c r="B305" s="11"/>
      <c r="C305" s="11"/>
      <c r="D305" s="11"/>
      <c r="E305" s="11"/>
      <c r="F305" s="12"/>
      <c r="G305" s="11"/>
      <c r="H305" s="11"/>
      <c r="I305" s="11"/>
      <c r="J305" s="11"/>
      <c r="K305" s="11"/>
      <c r="L305" s="13"/>
      <c r="M305" s="14"/>
      <c r="N305" s="11"/>
    </row>
  </sheetData>
  <autoFilter ref="A1:O294">
    <sortState ref="A4:O270">
      <sortCondition ref="A1:A270"/>
    </sortState>
  </autoFilter>
  <mergeCells count="15">
    <mergeCell ref="O1:O2"/>
    <mergeCell ref="G1:G2"/>
    <mergeCell ref="K1:K2"/>
    <mergeCell ref="L1:L2"/>
    <mergeCell ref="N1:N2"/>
    <mergeCell ref="H1:H2"/>
    <mergeCell ref="I1:I2"/>
    <mergeCell ref="J1:J2"/>
    <mergeCell ref="M1:M2"/>
    <mergeCell ref="F1:F2"/>
    <mergeCell ref="A1:A2"/>
    <mergeCell ref="B1:B2"/>
    <mergeCell ref="E1:E2"/>
    <mergeCell ref="C1:C2"/>
    <mergeCell ref="D1:D2"/>
  </mergeCells>
  <phoneticPr fontId="1" type="noConversion"/>
  <conditionalFormatting sqref="O1:O1048576">
    <cfRule type="containsText" dxfId="17" priority="1" operator="containsText" text="basso">
      <formula>NOT(ISERROR(SEARCH("basso",O1)))</formula>
    </cfRule>
    <cfRule type="containsText" dxfId="16" priority="2" operator="containsText" text="elevato">
      <formula>NOT(ISERROR(SEARCH("elevato",O1)))</formula>
    </cfRule>
    <cfRule type="containsText" dxfId="15" priority="3" operator="containsText" text="medio">
      <formula>NOT(ISERROR(SEARCH("medio",O1)))</formula>
    </cfRule>
    <cfRule type="containsText" dxfId="14" priority="4" operator="containsText" text="cicloalp">
      <formula>NOT(ISERROR(SEARCH("cicloalp",O1)))</formula>
    </cfRule>
    <cfRule type="containsText" dxfId="13" priority="5" operator="containsText" text="basso">
      <formula>NOT(ISERROR(SEARCH("basso",O1)))</formula>
    </cfRule>
    <cfRule type="cellIs" dxfId="12" priority="6" operator="equal">
      <formula>"cicloalp."</formula>
    </cfRule>
  </conditionalFormatting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completa</vt:lpstr>
      <vt:lpstr>completa!Area_stampa</vt:lpstr>
    </vt:vector>
  </TitlesOfParts>
  <Company>SECOL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 Pelosio</dc:creator>
  <cp:lastModifiedBy>Gino Pelosio</cp:lastModifiedBy>
  <cp:lastPrinted>2022-03-24T10:56:38Z</cp:lastPrinted>
  <dcterms:created xsi:type="dcterms:W3CDTF">2009-11-27T14:39:55Z</dcterms:created>
  <dcterms:modified xsi:type="dcterms:W3CDTF">2022-03-24T11:11:17Z</dcterms:modified>
</cp:coreProperties>
</file>